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95" yWindow="270" windowWidth="12630" windowHeight="12240" tabRatio="721" activeTab="0"/>
  </bookViews>
  <sheets>
    <sheet name="May 10" sheetId="1" r:id="rId1"/>
    <sheet name="Jun 10" sheetId="2" r:id="rId2"/>
    <sheet name="Jul 10" sheetId="3" r:id="rId3"/>
    <sheet name="Aug 10" sheetId="4" r:id="rId4"/>
    <sheet name="Sep 10" sheetId="5" r:id="rId5"/>
    <sheet name="Oct 10" sheetId="6" r:id="rId6"/>
    <sheet name="Nov 10" sheetId="7" r:id="rId7"/>
    <sheet name="Dec 10" sheetId="8" r:id="rId8"/>
    <sheet name="Jan 11" sheetId="9" r:id="rId9"/>
    <sheet name="Feb 11" sheetId="10" r:id="rId10"/>
    <sheet name="Mar 11" sheetId="11" r:id="rId11"/>
    <sheet name="Apr 11" sheetId="12" r:id="rId12"/>
    <sheet name="May 11" sheetId="13" r:id="rId13"/>
    <sheet name="Jun 11" sheetId="14" r:id="rId14"/>
    <sheet name="Jul 11" sheetId="15" r:id="rId15"/>
    <sheet name="Aug 11" sheetId="16" r:id="rId16"/>
    <sheet name="Sep 11" sheetId="17" r:id="rId17"/>
    <sheet name="Oct 11" sheetId="18" r:id="rId18"/>
    <sheet name="Nov 11" sheetId="19" r:id="rId19"/>
    <sheet name="Dec 11" sheetId="20" r:id="rId20"/>
  </sheets>
  <definedNames/>
  <calcPr fullCalcOnLoad="1"/>
</workbook>
</file>

<file path=xl/sharedStrings.xml><?xml version="1.0" encoding="utf-8"?>
<sst xmlns="http://schemas.openxmlformats.org/spreadsheetml/2006/main" count="787" uniqueCount="62">
  <si>
    <t>(a)</t>
  </si>
  <si>
    <t>(b)</t>
  </si>
  <si>
    <t>(d)</t>
  </si>
  <si>
    <t>(e)</t>
  </si>
  <si>
    <t xml:space="preserve"> </t>
  </si>
  <si>
    <t xml:space="preserve">    </t>
  </si>
  <si>
    <t>(c)</t>
  </si>
  <si>
    <t>Grand Total</t>
  </si>
  <si>
    <t xml:space="preserve">                                                                                </t>
  </si>
  <si>
    <t xml:space="preserve">             Date</t>
  </si>
  <si>
    <t>State Energy Office Use Only</t>
  </si>
  <si>
    <t xml:space="preserve">Telephone:                    (         )                                                                                                                 </t>
  </si>
  <si>
    <t xml:space="preserve">Request Prepared By:  ____________________________________________________________________    </t>
  </si>
  <si>
    <t xml:space="preserve">Title of Preparer::  ________________________________________________________________________   </t>
  </si>
  <si>
    <t>Fax:</t>
  </si>
  <si>
    <t>Report Period:</t>
  </si>
  <si>
    <t xml:space="preserve">Program: </t>
  </si>
  <si>
    <t xml:space="preserve">RFP Number: </t>
  </si>
  <si>
    <t>Total SEO Funds</t>
  </si>
  <si>
    <t>Column (a) - (d)</t>
  </si>
  <si>
    <t>Section Chief:___________________________________</t>
  </si>
  <si>
    <t>Grants Manager:_____________________________________</t>
  </si>
  <si>
    <t>Accountant:___________________________________</t>
  </si>
  <si>
    <t>Date Signed:  ___________________________________</t>
  </si>
  <si>
    <t xml:space="preserve">Grant Period:  </t>
  </si>
  <si>
    <t>E-mail:  ___________________________________</t>
  </si>
  <si>
    <t xml:space="preserve">Current Grant Amount
</t>
  </si>
  <si>
    <t>Total Match/Leverage Funds</t>
  </si>
  <si>
    <t>Match/Leverage Funds</t>
  </si>
  <si>
    <t xml:space="preserve">Remittance Address: </t>
  </si>
  <si>
    <t xml:space="preserve">City/State/Zip: </t>
  </si>
  <si>
    <t xml:space="preserve">Tax ID Number: </t>
  </si>
  <si>
    <t xml:space="preserve">Purchase Order Number: </t>
  </si>
  <si>
    <t xml:space="preserve">Grantee:  </t>
  </si>
  <si>
    <t>Column (b) + (c)</t>
  </si>
  <si>
    <t>Amounts Requested  
To Date</t>
  </si>
  <si>
    <t>Carry over from previous month column (d)</t>
  </si>
  <si>
    <t xml:space="preserve">
Amount Requested 
This Period
</t>
  </si>
  <si>
    <t xml:space="preserve">
Amounts Previously 
Requested
</t>
  </si>
  <si>
    <t xml:space="preserve">
Unobligated Balance of Funds To Date
</t>
  </si>
  <si>
    <t>Budget Items</t>
  </si>
  <si>
    <t xml:space="preserve">I certify that this Request for Payment has been drawn in accordance with the terms and conditions of the Contract/Grant Agreement, including but not limited to the allowable cost principles of 10 CFR Part 600,  that the dates reported are correct and that the amount of the request is not in excess of current expenses.  I further certify that Grantee has no overdue tax debts, as defined in N.C.G.S. 105-243.1, at the Federal, State, or local level, and all Federal, State, and local tax obligations have been or will be satisfied prior to receiving any Award funds (if applicable) and that Grantee is in compliance with all provisions of the Contract/Grant Agreement. </t>
  </si>
  <si>
    <t>05/01/2010 thru 05/31/2010</t>
  </si>
  <si>
    <t>06/01/2010 thru 06/30/2010</t>
  </si>
  <si>
    <t>07/01/2010 thru 07/31/2010</t>
  </si>
  <si>
    <t>08/01/2010 thru 08/31/2010</t>
  </si>
  <si>
    <t>09/01/2010 thru 09/30/2010</t>
  </si>
  <si>
    <t>10/01/2010 thru 10/31/2010</t>
  </si>
  <si>
    <t>11/01/2010 thru 11/30/2010</t>
  </si>
  <si>
    <t>12/01/2010 thru 12/312010</t>
  </si>
  <si>
    <t>01/01/2011 thru 01/31/2011</t>
  </si>
  <si>
    <t>02/01/2011 thru 02/28/2011</t>
  </si>
  <si>
    <t>03/01/2011 thru 03/31/2011</t>
  </si>
  <si>
    <t>4/1/2011 thru 04/30/2011</t>
  </si>
  <si>
    <t>05/01/2011 thru 05/31/2011</t>
  </si>
  <si>
    <t>06/01/2011 thru 06/30/2011</t>
  </si>
  <si>
    <t>07/01/2011 thru 07/31/2011</t>
  </si>
  <si>
    <t>08/01/2011 thru 08/31/2011</t>
  </si>
  <si>
    <t>09/01/2011 thru 09/30/2011</t>
  </si>
  <si>
    <t>10/01/2011 thru 10/31/2011</t>
  </si>
  <si>
    <t>11/01/2011 thru 11/30/2011</t>
  </si>
  <si>
    <t>12/01/2011 thru 12/31/2011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</si>
</sst>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409]dddd\,\ mmmm\ dd\,\ yyyy"/>
  </numFmts>
  <fonts count="41">
    <font>
      <sz val="10"/>
      <name val="Arial"/>
      <family val="0"/>
    </font>
    <font>
      <sz val="8"/>
      <name val="Arial"/>
      <family val="2"/>
    </font>
    <font>
      <sz val="12"/>
      <name val="Arial"/>
      <family val="2"/>
    </font>
    <font>
      <b/>
      <sz val="12"/>
      <name val="Arial"/>
      <family val="2"/>
    </font>
    <font>
      <u val="single"/>
      <sz val="10"/>
      <color indexed="12"/>
      <name val="Arial"/>
      <family val="2"/>
    </font>
    <font>
      <u val="single"/>
      <sz val="10"/>
      <color indexed="36"/>
      <name val="Arial"/>
      <family val="2"/>
    </font>
    <font>
      <b/>
      <u val="singleAccounting"/>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8">
    <xf numFmtId="0" fontId="0" fillId="0" borderId="0" xfId="0" applyAlignment="1">
      <alignment/>
    </xf>
    <xf numFmtId="0" fontId="2" fillId="0" borderId="10" xfId="0" applyFont="1" applyBorder="1" applyAlignment="1" applyProtection="1">
      <alignment vertical="center" wrapText="1"/>
      <protection locked="0"/>
    </xf>
    <xf numFmtId="4" fontId="2" fillId="0" borderId="10" xfId="42" applyNumberFormat="1" applyFont="1" applyBorder="1" applyAlignment="1" applyProtection="1">
      <alignment vertical="center"/>
      <protection/>
    </xf>
    <xf numFmtId="0" fontId="2" fillId="0" borderId="0" xfId="0" applyFont="1" applyAlignment="1" applyProtection="1">
      <alignment vertical="center"/>
      <protection locked="0"/>
    </xf>
    <xf numFmtId="0" fontId="3" fillId="33" borderId="10" xfId="0" applyFont="1" applyFill="1" applyBorder="1" applyAlignment="1" applyProtection="1">
      <alignment vertical="center"/>
      <protection locked="0"/>
    </xf>
    <xf numFmtId="0" fontId="3" fillId="0" borderId="1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4" fontId="3" fillId="0" borderId="10" xfId="42" applyNumberFormat="1" applyFont="1" applyBorder="1" applyAlignment="1" applyProtection="1">
      <alignment vertical="center"/>
      <protection/>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3" fillId="33" borderId="1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39" fontId="3" fillId="33" borderId="16"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3" fillId="33" borderId="13"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43" fontId="3" fillId="33" borderId="16" xfId="0" applyNumberFormat="1" applyFont="1" applyFill="1" applyBorder="1" applyAlignment="1" applyProtection="1">
      <alignment vertical="center"/>
      <protection locked="0"/>
    </xf>
    <xf numFmtId="15" fontId="2" fillId="0" borderId="0" xfId="0" applyNumberFormat="1"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33" borderId="16" xfId="0" applyFont="1" applyFill="1" applyBorder="1" applyAlignment="1" applyProtection="1">
      <alignment vertical="center"/>
      <protection locked="0"/>
    </xf>
    <xf numFmtId="15" fontId="3" fillId="0" borderId="0" xfId="0" applyNumberFormat="1" applyFont="1" applyFill="1" applyBorder="1" applyAlignment="1" applyProtection="1">
      <alignment vertical="center"/>
      <protection locked="0"/>
    </xf>
    <xf numFmtId="4" fontId="2" fillId="0" borderId="10" xfId="42" applyNumberFormat="1" applyFont="1" applyBorder="1" applyAlignment="1" applyProtection="1">
      <alignment vertical="center"/>
      <protection locked="0"/>
    </xf>
    <xf numFmtId="0" fontId="0" fillId="0" borderId="0" xfId="0" applyFont="1" applyAlignment="1" applyProtection="1">
      <alignment vertical="center"/>
      <protection locked="0"/>
    </xf>
    <xf numFmtId="0" fontId="3" fillId="0" borderId="0" xfId="0" applyFont="1" applyFill="1" applyAlignment="1" applyProtection="1">
      <alignment vertical="center"/>
      <protection locked="0"/>
    </xf>
    <xf numFmtId="4" fontId="2" fillId="34" borderId="15"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vertical="center"/>
      <protection locked="0"/>
    </xf>
    <xf numFmtId="4" fontId="2" fillId="34" borderId="10" xfId="42" applyNumberFormat="1" applyFont="1" applyFill="1" applyBorder="1" applyAlignment="1" applyProtection="1">
      <alignment vertical="center"/>
      <protection locked="0"/>
    </xf>
    <xf numFmtId="4" fontId="2" fillId="34" borderId="10" xfId="42" applyNumberFormat="1"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4" fontId="3" fillId="0" borderId="10" xfId="42" applyNumberFormat="1" applyFont="1" applyFill="1" applyBorder="1" applyAlignment="1" applyProtection="1">
      <alignment vertical="center"/>
      <protection/>
    </xf>
    <xf numFmtId="0" fontId="0" fillId="0" borderId="10" xfId="0" applyFont="1" applyBorder="1" applyAlignment="1" applyProtection="1">
      <alignment horizontal="center" vertical="center"/>
      <protection locked="0"/>
    </xf>
    <xf numFmtId="4" fontId="2" fillId="0" borderId="15" xfId="42" applyNumberFormat="1" applyFont="1" applyBorder="1" applyAlignment="1" applyProtection="1">
      <alignment vertical="center"/>
      <protection locked="0"/>
    </xf>
    <xf numFmtId="4" fontId="2" fillId="0" borderId="15" xfId="42" applyNumberFormat="1" applyFont="1" applyBorder="1" applyAlignment="1" applyProtection="1">
      <alignment vertical="center"/>
      <protection/>
    </xf>
    <xf numFmtId="0" fontId="2" fillId="33" borderId="10" xfId="0" applyFont="1" applyFill="1" applyBorder="1" applyAlignment="1" applyProtection="1">
      <alignment vertical="center"/>
      <protection locked="0"/>
    </xf>
    <xf numFmtId="0" fontId="0" fillId="0" borderId="10" xfId="0" applyFont="1" applyBorder="1" applyAlignment="1" applyProtection="1">
      <alignment horizontal="center" vertical="center" wrapText="1"/>
      <protection locked="0"/>
    </xf>
    <xf numFmtId="4" fontId="2" fillId="0" borderId="15" xfId="0" applyNumberFormat="1" applyFont="1" applyBorder="1" applyAlignment="1" applyProtection="1">
      <alignment horizontal="right" vertical="center"/>
      <protection locked="0"/>
    </xf>
    <xf numFmtId="0" fontId="2" fillId="0" borderId="19" xfId="0" applyFont="1" applyBorder="1" applyAlignment="1" applyProtection="1">
      <alignment vertical="center"/>
      <protection locked="0"/>
    </xf>
    <xf numFmtId="0" fontId="3" fillId="33" borderId="17" xfId="0" applyFont="1" applyFill="1" applyBorder="1" applyAlignment="1" applyProtection="1">
      <alignment vertical="center"/>
      <protection locked="0"/>
    </xf>
    <xf numFmtId="0" fontId="3" fillId="33" borderId="14"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4" fontId="2" fillId="34" borderId="15" xfId="42" applyNumberFormat="1" applyFont="1" applyFill="1" applyBorder="1" applyAlignment="1" applyProtection="1">
      <alignment vertical="center"/>
      <protection locked="0"/>
    </xf>
    <xf numFmtId="4" fontId="3" fillId="0" borderId="15" xfId="42" applyNumberFormat="1" applyFont="1" applyBorder="1" applyAlignment="1" applyProtection="1">
      <alignmen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43" fontId="6" fillId="33" borderId="16" xfId="0" applyNumberFormat="1" applyFont="1" applyFill="1" applyBorder="1" applyAlignment="1" applyProtection="1">
      <alignment vertical="center"/>
      <protection locked="0"/>
    </xf>
    <xf numFmtId="0" fontId="3"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14" fontId="2" fillId="0" borderId="0" xfId="0" applyNumberFormat="1" applyFont="1" applyBorder="1" applyAlignment="1" applyProtection="1">
      <alignment horizontal="left"/>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42</xdr:row>
      <xdr:rowOff>142875</xdr:rowOff>
    </xdr:from>
    <xdr:to>
      <xdr:col>1</xdr:col>
      <xdr:colOff>1104900</xdr:colOff>
      <xdr:row>44</xdr:row>
      <xdr:rowOff>0</xdr:rowOff>
    </xdr:to>
    <xdr:sp>
      <xdr:nvSpPr>
        <xdr:cNvPr id="1" name="Line 1"/>
        <xdr:cNvSpPr>
          <a:spLocks/>
        </xdr:cNvSpPr>
      </xdr:nvSpPr>
      <xdr:spPr>
        <a:xfrm flipH="1">
          <a:off x="4267200" y="15106650"/>
          <a:ext cx="85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45</xdr:row>
      <xdr:rowOff>38100</xdr:rowOff>
    </xdr:from>
    <xdr:to>
      <xdr:col>1</xdr:col>
      <xdr:colOff>990600</xdr:colOff>
      <xdr:row>47</xdr:row>
      <xdr:rowOff>0</xdr:rowOff>
    </xdr:to>
    <xdr:sp>
      <xdr:nvSpPr>
        <xdr:cNvPr id="2" name="Line 2"/>
        <xdr:cNvSpPr>
          <a:spLocks/>
        </xdr:cNvSpPr>
      </xdr:nvSpPr>
      <xdr:spPr>
        <a:xfrm flipH="1">
          <a:off x="4152900" y="15773400"/>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48</xdr:row>
      <xdr:rowOff>38100</xdr:rowOff>
    </xdr:from>
    <xdr:to>
      <xdr:col>1</xdr:col>
      <xdr:colOff>990600</xdr:colOff>
      <xdr:row>50</xdr:row>
      <xdr:rowOff>0</xdr:rowOff>
    </xdr:to>
    <xdr:sp>
      <xdr:nvSpPr>
        <xdr:cNvPr id="3" name="Line 2"/>
        <xdr:cNvSpPr>
          <a:spLocks/>
        </xdr:cNvSpPr>
      </xdr:nvSpPr>
      <xdr:spPr>
        <a:xfrm flipH="1">
          <a:off x="4152900" y="16363950"/>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42</xdr:row>
      <xdr:rowOff>142875</xdr:rowOff>
    </xdr:from>
    <xdr:to>
      <xdr:col>1</xdr:col>
      <xdr:colOff>1104900</xdr:colOff>
      <xdr:row>44</xdr:row>
      <xdr:rowOff>0</xdr:rowOff>
    </xdr:to>
    <xdr:sp>
      <xdr:nvSpPr>
        <xdr:cNvPr id="1" name="Line 1"/>
        <xdr:cNvSpPr>
          <a:spLocks/>
        </xdr:cNvSpPr>
      </xdr:nvSpPr>
      <xdr:spPr>
        <a:xfrm flipH="1">
          <a:off x="4448175" y="15059025"/>
          <a:ext cx="85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45</xdr:row>
      <xdr:rowOff>38100</xdr:rowOff>
    </xdr:from>
    <xdr:to>
      <xdr:col>1</xdr:col>
      <xdr:colOff>990600</xdr:colOff>
      <xdr:row>47</xdr:row>
      <xdr:rowOff>0</xdr:rowOff>
    </xdr:to>
    <xdr:sp>
      <xdr:nvSpPr>
        <xdr:cNvPr id="2" name="Line 2"/>
        <xdr:cNvSpPr>
          <a:spLocks/>
        </xdr:cNvSpPr>
      </xdr:nvSpPr>
      <xdr:spPr>
        <a:xfrm flipH="1">
          <a:off x="4333875" y="1572577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48</xdr:row>
      <xdr:rowOff>38100</xdr:rowOff>
    </xdr:from>
    <xdr:to>
      <xdr:col>1</xdr:col>
      <xdr:colOff>990600</xdr:colOff>
      <xdr:row>50</xdr:row>
      <xdr:rowOff>0</xdr:rowOff>
    </xdr:to>
    <xdr:sp>
      <xdr:nvSpPr>
        <xdr:cNvPr id="3" name="Line 2"/>
        <xdr:cNvSpPr>
          <a:spLocks/>
        </xdr:cNvSpPr>
      </xdr:nvSpPr>
      <xdr:spPr>
        <a:xfrm flipH="1">
          <a:off x="4333875" y="1631632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42</xdr:row>
      <xdr:rowOff>142875</xdr:rowOff>
    </xdr:from>
    <xdr:to>
      <xdr:col>1</xdr:col>
      <xdr:colOff>1104900</xdr:colOff>
      <xdr:row>44</xdr:row>
      <xdr:rowOff>0</xdr:rowOff>
    </xdr:to>
    <xdr:sp>
      <xdr:nvSpPr>
        <xdr:cNvPr id="1" name="Line 1"/>
        <xdr:cNvSpPr>
          <a:spLocks/>
        </xdr:cNvSpPr>
      </xdr:nvSpPr>
      <xdr:spPr>
        <a:xfrm flipH="1">
          <a:off x="4448175" y="15097125"/>
          <a:ext cx="85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45</xdr:row>
      <xdr:rowOff>38100</xdr:rowOff>
    </xdr:from>
    <xdr:to>
      <xdr:col>1</xdr:col>
      <xdr:colOff>990600</xdr:colOff>
      <xdr:row>47</xdr:row>
      <xdr:rowOff>0</xdr:rowOff>
    </xdr:to>
    <xdr:sp>
      <xdr:nvSpPr>
        <xdr:cNvPr id="2" name="Line 2"/>
        <xdr:cNvSpPr>
          <a:spLocks/>
        </xdr:cNvSpPr>
      </xdr:nvSpPr>
      <xdr:spPr>
        <a:xfrm flipH="1">
          <a:off x="4333875" y="1576387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48</xdr:row>
      <xdr:rowOff>38100</xdr:rowOff>
    </xdr:from>
    <xdr:to>
      <xdr:col>1</xdr:col>
      <xdr:colOff>990600</xdr:colOff>
      <xdr:row>50</xdr:row>
      <xdr:rowOff>0</xdr:rowOff>
    </xdr:to>
    <xdr:sp>
      <xdr:nvSpPr>
        <xdr:cNvPr id="3" name="Line 2"/>
        <xdr:cNvSpPr>
          <a:spLocks/>
        </xdr:cNvSpPr>
      </xdr:nvSpPr>
      <xdr:spPr>
        <a:xfrm flipH="1">
          <a:off x="4333875" y="1635442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42</xdr:row>
      <xdr:rowOff>142875</xdr:rowOff>
    </xdr:from>
    <xdr:to>
      <xdr:col>1</xdr:col>
      <xdr:colOff>1104900</xdr:colOff>
      <xdr:row>44</xdr:row>
      <xdr:rowOff>0</xdr:rowOff>
    </xdr:to>
    <xdr:sp>
      <xdr:nvSpPr>
        <xdr:cNvPr id="1" name="Line 1"/>
        <xdr:cNvSpPr>
          <a:spLocks/>
        </xdr:cNvSpPr>
      </xdr:nvSpPr>
      <xdr:spPr>
        <a:xfrm flipH="1">
          <a:off x="4448175" y="15068550"/>
          <a:ext cx="85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45</xdr:row>
      <xdr:rowOff>38100</xdr:rowOff>
    </xdr:from>
    <xdr:to>
      <xdr:col>1</xdr:col>
      <xdr:colOff>990600</xdr:colOff>
      <xdr:row>47</xdr:row>
      <xdr:rowOff>0</xdr:rowOff>
    </xdr:to>
    <xdr:sp>
      <xdr:nvSpPr>
        <xdr:cNvPr id="2" name="Line 2"/>
        <xdr:cNvSpPr>
          <a:spLocks/>
        </xdr:cNvSpPr>
      </xdr:nvSpPr>
      <xdr:spPr>
        <a:xfrm flipH="1">
          <a:off x="4333875" y="15735300"/>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48</xdr:row>
      <xdr:rowOff>38100</xdr:rowOff>
    </xdr:from>
    <xdr:to>
      <xdr:col>1</xdr:col>
      <xdr:colOff>990600</xdr:colOff>
      <xdr:row>50</xdr:row>
      <xdr:rowOff>0</xdr:rowOff>
    </xdr:to>
    <xdr:sp>
      <xdr:nvSpPr>
        <xdr:cNvPr id="3" name="Line 2"/>
        <xdr:cNvSpPr>
          <a:spLocks/>
        </xdr:cNvSpPr>
      </xdr:nvSpPr>
      <xdr:spPr>
        <a:xfrm flipH="1">
          <a:off x="4333875" y="16325850"/>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42</xdr:row>
      <xdr:rowOff>142875</xdr:rowOff>
    </xdr:from>
    <xdr:to>
      <xdr:col>1</xdr:col>
      <xdr:colOff>1104900</xdr:colOff>
      <xdr:row>44</xdr:row>
      <xdr:rowOff>0</xdr:rowOff>
    </xdr:to>
    <xdr:sp>
      <xdr:nvSpPr>
        <xdr:cNvPr id="1" name="Line 1"/>
        <xdr:cNvSpPr>
          <a:spLocks/>
        </xdr:cNvSpPr>
      </xdr:nvSpPr>
      <xdr:spPr>
        <a:xfrm flipH="1">
          <a:off x="4448175" y="14963775"/>
          <a:ext cx="85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45</xdr:row>
      <xdr:rowOff>38100</xdr:rowOff>
    </xdr:from>
    <xdr:to>
      <xdr:col>1</xdr:col>
      <xdr:colOff>990600</xdr:colOff>
      <xdr:row>47</xdr:row>
      <xdr:rowOff>0</xdr:rowOff>
    </xdr:to>
    <xdr:sp>
      <xdr:nvSpPr>
        <xdr:cNvPr id="2" name="Line 2"/>
        <xdr:cNvSpPr>
          <a:spLocks/>
        </xdr:cNvSpPr>
      </xdr:nvSpPr>
      <xdr:spPr>
        <a:xfrm flipH="1">
          <a:off x="4333875" y="1563052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48</xdr:row>
      <xdr:rowOff>38100</xdr:rowOff>
    </xdr:from>
    <xdr:to>
      <xdr:col>1</xdr:col>
      <xdr:colOff>990600</xdr:colOff>
      <xdr:row>50</xdr:row>
      <xdr:rowOff>0</xdr:rowOff>
    </xdr:to>
    <xdr:sp>
      <xdr:nvSpPr>
        <xdr:cNvPr id="3" name="Line 2"/>
        <xdr:cNvSpPr>
          <a:spLocks/>
        </xdr:cNvSpPr>
      </xdr:nvSpPr>
      <xdr:spPr>
        <a:xfrm flipH="1">
          <a:off x="4333875" y="1622107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42</xdr:row>
      <xdr:rowOff>142875</xdr:rowOff>
    </xdr:from>
    <xdr:to>
      <xdr:col>1</xdr:col>
      <xdr:colOff>1104900</xdr:colOff>
      <xdr:row>44</xdr:row>
      <xdr:rowOff>0</xdr:rowOff>
    </xdr:to>
    <xdr:sp>
      <xdr:nvSpPr>
        <xdr:cNvPr id="1" name="Line 1"/>
        <xdr:cNvSpPr>
          <a:spLocks/>
        </xdr:cNvSpPr>
      </xdr:nvSpPr>
      <xdr:spPr>
        <a:xfrm flipH="1">
          <a:off x="4448175" y="14963775"/>
          <a:ext cx="85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45</xdr:row>
      <xdr:rowOff>38100</xdr:rowOff>
    </xdr:from>
    <xdr:to>
      <xdr:col>1</xdr:col>
      <xdr:colOff>990600</xdr:colOff>
      <xdr:row>47</xdr:row>
      <xdr:rowOff>0</xdr:rowOff>
    </xdr:to>
    <xdr:sp>
      <xdr:nvSpPr>
        <xdr:cNvPr id="2" name="Line 2"/>
        <xdr:cNvSpPr>
          <a:spLocks/>
        </xdr:cNvSpPr>
      </xdr:nvSpPr>
      <xdr:spPr>
        <a:xfrm flipH="1">
          <a:off x="4333875" y="1563052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48</xdr:row>
      <xdr:rowOff>38100</xdr:rowOff>
    </xdr:from>
    <xdr:to>
      <xdr:col>1</xdr:col>
      <xdr:colOff>990600</xdr:colOff>
      <xdr:row>50</xdr:row>
      <xdr:rowOff>0</xdr:rowOff>
    </xdr:to>
    <xdr:sp>
      <xdr:nvSpPr>
        <xdr:cNvPr id="3" name="Line 2"/>
        <xdr:cNvSpPr>
          <a:spLocks/>
        </xdr:cNvSpPr>
      </xdr:nvSpPr>
      <xdr:spPr>
        <a:xfrm flipH="1">
          <a:off x="4333875" y="16221075"/>
          <a:ext cx="85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G50"/>
  <sheetViews>
    <sheetView tabSelected="1" view="pageLayout" zoomScale="75" zoomScaleNormal="75" zoomScaleSheetLayoutView="75" zoomScalePageLayoutView="75" workbookViewId="0" topLeftCell="A1">
      <selection activeCell="E6" sqref="E6"/>
    </sheetView>
  </sheetViews>
  <sheetFormatPr defaultColWidth="9.140625" defaultRowHeight="12.75"/>
  <cols>
    <col min="1" max="1" width="48.7109375" style="3" customWidth="1"/>
    <col min="2" max="2" width="21.57421875" style="3" customWidth="1"/>
    <col min="3" max="3" width="29.8515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
        <v>33</v>
      </c>
      <c r="B4" s="11"/>
      <c r="C4" s="10"/>
      <c r="D4" s="11" t="s">
        <v>17</v>
      </c>
      <c r="E4" s="58"/>
      <c r="F4" s="17"/>
    </row>
    <row r="5" spans="1:6" ht="15.75">
      <c r="A5" s="12"/>
      <c r="B5" s="10"/>
      <c r="C5" s="10"/>
      <c r="D5" s="11"/>
      <c r="E5" s="57"/>
      <c r="F5" s="17"/>
    </row>
    <row r="6" spans="1:6" ht="15.75">
      <c r="A6" s="12" t="s">
        <v>29</v>
      </c>
      <c r="B6" s="10"/>
      <c r="C6" s="10"/>
      <c r="D6" s="11" t="s">
        <v>16</v>
      </c>
      <c r="E6" s="58"/>
      <c r="F6" s="17"/>
    </row>
    <row r="7" spans="1:6" ht="15.75">
      <c r="A7" s="9"/>
      <c r="B7" s="10"/>
      <c r="C7" s="10"/>
      <c r="D7" s="11"/>
      <c r="E7" s="57"/>
      <c r="F7" s="17"/>
    </row>
    <row r="8" spans="1:6" ht="15.75">
      <c r="A8" s="12" t="s">
        <v>30</v>
      </c>
      <c r="B8" s="10"/>
      <c r="C8" s="10"/>
      <c r="D8" s="11" t="s">
        <v>24</v>
      </c>
      <c r="E8" s="58"/>
      <c r="F8" s="17"/>
    </row>
    <row r="9" spans="1:6" ht="15.75">
      <c r="A9" s="9"/>
      <c r="B9" s="10"/>
      <c r="C9" s="10"/>
      <c r="D9" s="11" t="s">
        <v>5</v>
      </c>
      <c r="E9" s="58"/>
      <c r="F9" s="17"/>
    </row>
    <row r="10" spans="1:6" ht="15.75">
      <c r="A10" s="12" t="s">
        <v>31</v>
      </c>
      <c r="B10" s="10"/>
      <c r="C10" s="10"/>
      <c r="D10" s="11" t="s">
        <v>15</v>
      </c>
      <c r="E10" s="58" t="s">
        <v>42</v>
      </c>
      <c r="F10" s="17"/>
    </row>
    <row r="11" spans="1:6" ht="15">
      <c r="A11" s="9" t="s">
        <v>4</v>
      </c>
      <c r="B11" s="10"/>
      <c r="C11" s="10"/>
      <c r="D11" s="10"/>
      <c r="E11" s="10"/>
      <c r="F11" s="17"/>
    </row>
    <row r="12" spans="1:6" s="10" customFormat="1" ht="15.75">
      <c r="A12" s="12" t="s">
        <v>32</v>
      </c>
      <c r="B12" s="61"/>
      <c r="E12" s="11"/>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c r="B18" s="46">
        <v>0</v>
      </c>
      <c r="C18" s="46">
        <v>0</v>
      </c>
      <c r="D18" s="46">
        <v>0</v>
      </c>
      <c r="E18" s="47">
        <f aca="true" t="shared" si="0" ref="E18:E23">C18+D18</f>
        <v>0</v>
      </c>
      <c r="F18" s="50">
        <f>B18-E18</f>
        <v>0</v>
      </c>
    </row>
    <row r="19" spans="1:6" ht="39.75" customHeight="1">
      <c r="A19" s="15"/>
      <c r="B19" s="36">
        <v>0</v>
      </c>
      <c r="C19" s="36">
        <v>0</v>
      </c>
      <c r="D19" s="36">
        <v>0</v>
      </c>
      <c r="E19" s="2">
        <f t="shared" si="0"/>
        <v>0</v>
      </c>
      <c r="F19" s="50">
        <f aca="true" t="shared" si="1" ref="F19:F28">B19-E19</f>
        <v>0</v>
      </c>
    </row>
    <row r="20" spans="1:6" ht="39.75" customHeight="1">
      <c r="A20" s="15"/>
      <c r="B20" s="36">
        <v>0</v>
      </c>
      <c r="C20" s="36">
        <v>0</v>
      </c>
      <c r="D20" s="36">
        <v>0</v>
      </c>
      <c r="E20" s="2">
        <f t="shared" si="0"/>
        <v>0</v>
      </c>
      <c r="F20" s="50">
        <f t="shared" si="1"/>
        <v>0</v>
      </c>
    </row>
    <row r="21" spans="1:6" ht="39.75" customHeight="1">
      <c r="A21" s="1"/>
      <c r="B21" s="36">
        <v>0</v>
      </c>
      <c r="C21" s="36">
        <v>0</v>
      </c>
      <c r="D21" s="36">
        <v>0</v>
      </c>
      <c r="E21" s="2">
        <f t="shared" si="0"/>
        <v>0</v>
      </c>
      <c r="F21" s="50">
        <f t="shared" si="1"/>
        <v>0</v>
      </c>
    </row>
    <row r="22" spans="1:6" ht="39.75" customHeight="1">
      <c r="A22" s="1"/>
      <c r="B22" s="36">
        <v>0</v>
      </c>
      <c r="C22" s="36">
        <v>0</v>
      </c>
      <c r="D22" s="36">
        <v>0</v>
      </c>
      <c r="E22" s="2">
        <f t="shared" si="0"/>
        <v>0</v>
      </c>
      <c r="F22" s="50">
        <f t="shared" si="1"/>
        <v>0</v>
      </c>
    </row>
    <row r="23" spans="1:6" ht="39.75" customHeight="1">
      <c r="A23" s="1"/>
      <c r="B23" s="36">
        <v>0</v>
      </c>
      <c r="C23" s="36">
        <v>0</v>
      </c>
      <c r="D23" s="36">
        <v>0</v>
      </c>
      <c r="E23" s="2">
        <f t="shared" si="0"/>
        <v>0</v>
      </c>
      <c r="F23" s="50">
        <f t="shared" si="1"/>
        <v>0</v>
      </c>
    </row>
    <row r="24" spans="1:6" s="38" customFormat="1" ht="39.75" customHeight="1">
      <c r="A24" s="43" t="s">
        <v>18</v>
      </c>
      <c r="B24" s="44">
        <f>SUM(B18:B23)</f>
        <v>0</v>
      </c>
      <c r="C24" s="44">
        <f>SUM(C18:C23)</f>
        <v>0</v>
      </c>
      <c r="D24" s="44">
        <f>SUM(D18:D23)</f>
        <v>0</v>
      </c>
      <c r="E24" s="44">
        <f>SUM(E18:E23)</f>
        <v>0</v>
      </c>
      <c r="F24" s="44">
        <f>SUM(F18:F23)</f>
        <v>0</v>
      </c>
    </row>
    <row r="25" spans="1:6" ht="39.75" customHeight="1">
      <c r="A25" s="40" t="s">
        <v>28</v>
      </c>
      <c r="B25" s="41"/>
      <c r="C25" s="41"/>
      <c r="D25" s="41"/>
      <c r="E25" s="42"/>
      <c r="F25" s="39"/>
    </row>
    <row r="26" spans="1:6" ht="39.75" customHeight="1">
      <c r="A26" s="6"/>
      <c r="B26" s="36">
        <v>0</v>
      </c>
      <c r="C26" s="36">
        <v>0</v>
      </c>
      <c r="D26" s="36">
        <v>0</v>
      </c>
      <c r="E26" s="2">
        <f aca="true" t="shared" si="2" ref="E26:E31">C26+D26</f>
        <v>0</v>
      </c>
      <c r="F26" s="50">
        <f t="shared" si="1"/>
        <v>0</v>
      </c>
    </row>
    <row r="27" spans="1:6" ht="39.75" customHeight="1">
      <c r="A27" s="6"/>
      <c r="B27" s="36">
        <v>0</v>
      </c>
      <c r="C27" s="36">
        <v>0</v>
      </c>
      <c r="D27" s="36">
        <v>0</v>
      </c>
      <c r="E27" s="2">
        <f t="shared" si="2"/>
        <v>0</v>
      </c>
      <c r="F27" s="50">
        <f t="shared" si="1"/>
        <v>0</v>
      </c>
    </row>
    <row r="28" spans="1:6" ht="39.75" customHeight="1">
      <c r="A28" s="6"/>
      <c r="B28" s="36">
        <v>0</v>
      </c>
      <c r="C28" s="36">
        <v>0</v>
      </c>
      <c r="D28" s="36">
        <v>0</v>
      </c>
      <c r="E28" s="2">
        <f t="shared" si="2"/>
        <v>0</v>
      </c>
      <c r="F28" s="50">
        <f t="shared" si="1"/>
        <v>0</v>
      </c>
    </row>
    <row r="29" spans="1:6" ht="39.75" customHeight="1">
      <c r="A29" s="6"/>
      <c r="B29" s="36">
        <v>0</v>
      </c>
      <c r="C29" s="36">
        <v>0</v>
      </c>
      <c r="D29" s="36">
        <v>0</v>
      </c>
      <c r="E29" s="2">
        <f t="shared" si="2"/>
        <v>0</v>
      </c>
      <c r="F29" s="50">
        <f>B29-E29</f>
        <v>0</v>
      </c>
    </row>
    <row r="30" spans="1:6" ht="39.75" customHeight="1">
      <c r="A30" s="6"/>
      <c r="B30" s="36">
        <v>0</v>
      </c>
      <c r="C30" s="36">
        <v>0</v>
      </c>
      <c r="D30" s="36">
        <v>0</v>
      </c>
      <c r="E30" s="2">
        <f t="shared" si="2"/>
        <v>0</v>
      </c>
      <c r="F30" s="50">
        <f>B30-E30</f>
        <v>0</v>
      </c>
    </row>
    <row r="31" spans="1:6" ht="39.75" customHeight="1">
      <c r="A31" s="6"/>
      <c r="B31" s="36">
        <v>0</v>
      </c>
      <c r="C31" s="36">
        <v>0</v>
      </c>
      <c r="D31" s="36">
        <v>0</v>
      </c>
      <c r="E31" s="2">
        <f t="shared" si="2"/>
        <v>0</v>
      </c>
      <c r="F31" s="50">
        <f>B31-E31</f>
        <v>0</v>
      </c>
    </row>
    <row r="32" spans="1:6" ht="39.75" customHeight="1">
      <c r="A32" s="5" t="s">
        <v>27</v>
      </c>
      <c r="B32" s="16">
        <f>SUM(B26:B31)</f>
        <v>0</v>
      </c>
      <c r="C32" s="16">
        <f>SUM(C26:C31)</f>
        <v>0</v>
      </c>
      <c r="D32" s="16">
        <f>SUM(D26:D31)</f>
        <v>0</v>
      </c>
      <c r="E32" s="16">
        <f>SUM(E26:E31)</f>
        <v>0</v>
      </c>
      <c r="F32" s="16">
        <f>SUM(F26:F31)</f>
        <v>0</v>
      </c>
    </row>
    <row r="33" spans="1:6" s="13" customFormat="1" ht="39.75" customHeight="1">
      <c r="A33" s="5" t="s">
        <v>7</v>
      </c>
      <c r="B33" s="16">
        <f>SUM(B24+B32)</f>
        <v>0</v>
      </c>
      <c r="C33" s="16">
        <f>SUM(C24+C32)</f>
        <v>0</v>
      </c>
      <c r="D33" s="16">
        <f>SUM(D24+D32)</f>
        <v>0</v>
      </c>
      <c r="E33" s="16">
        <f>SUM(E24+E32)</f>
        <v>0</v>
      </c>
      <c r="F33" s="16">
        <f>SUM(F24+F32)</f>
        <v>0</v>
      </c>
    </row>
    <row r="34" spans="1:6" ht="76.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3" r:id="rId2"/>
  <headerFooter alignWithMargins="0">
    <oddHeader xml:space="preserve">&amp;L&amp;"Arial,Bold"&amp;9State Energy Office
NC Dept. of Commerce&amp;C&amp;"Arial,Bold"&amp;12INVOICE
MONTHLY FINANCIAL REPORT  </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'Jan 11'!B4</f>
        <v>0</v>
      </c>
      <c r="C4" s="10"/>
      <c r="D4" s="11" t="str">
        <f>'May 10'!D4</f>
        <v>RFP Number: </v>
      </c>
      <c r="E4" s="58">
        <f>'Jan 11'!E4</f>
        <v>0</v>
      </c>
      <c r="F4" s="17"/>
    </row>
    <row r="5" spans="1:6" ht="15.75">
      <c r="A5" s="12"/>
      <c r="B5" s="10"/>
      <c r="C5" s="10"/>
      <c r="D5" s="11"/>
      <c r="E5" s="57"/>
      <c r="F5" s="17"/>
    </row>
    <row r="6" spans="1:6" ht="15.75">
      <c r="A6" s="12" t="str">
        <f>'May 10'!A6</f>
        <v>Remittance Address: </v>
      </c>
      <c r="B6" s="10">
        <f>'Jan 11'!B6</f>
        <v>0</v>
      </c>
      <c r="C6" s="10"/>
      <c r="D6" s="11" t="s">
        <v>16</v>
      </c>
      <c r="E6" s="58">
        <f>'Jan 11'!E6</f>
        <v>0</v>
      </c>
      <c r="F6" s="17"/>
    </row>
    <row r="7" spans="1:6" ht="15.75">
      <c r="A7" s="9"/>
      <c r="B7" s="10"/>
      <c r="C7" s="10"/>
      <c r="D7" s="11"/>
      <c r="E7" s="57"/>
      <c r="F7" s="17"/>
    </row>
    <row r="8" spans="1:6" ht="15.75">
      <c r="A8" s="12" t="str">
        <f>'May 10'!A8</f>
        <v>City/State/Zip: </v>
      </c>
      <c r="B8" s="10">
        <f>'Jan 11'!B8</f>
        <v>0</v>
      </c>
      <c r="C8" s="10"/>
      <c r="D8" s="11" t="s">
        <v>24</v>
      </c>
      <c r="E8" s="58">
        <f>'Jan 11'!E8</f>
        <v>0</v>
      </c>
      <c r="F8" s="17"/>
    </row>
    <row r="9" spans="1:6" ht="15.75">
      <c r="A9" s="9"/>
      <c r="B9" s="10"/>
      <c r="C9" s="10"/>
      <c r="D9" s="11" t="s">
        <v>5</v>
      </c>
      <c r="E9" s="58"/>
      <c r="F9" s="17"/>
    </row>
    <row r="10" spans="1:6" ht="15.75">
      <c r="A10" s="12" t="str">
        <f>'May 10'!A10</f>
        <v>Tax ID Number: </v>
      </c>
      <c r="B10" s="10">
        <f>'Jan 11'!B10</f>
        <v>0</v>
      </c>
      <c r="C10" s="10"/>
      <c r="D10" s="11" t="s">
        <v>15</v>
      </c>
      <c r="E10" s="58" t="s">
        <v>51</v>
      </c>
      <c r="F10" s="17"/>
    </row>
    <row r="11" spans="1:6" ht="15">
      <c r="A11" s="9"/>
      <c r="B11" s="10"/>
      <c r="C11" s="10"/>
      <c r="D11" s="10"/>
      <c r="E11" s="10"/>
      <c r="F11" s="17"/>
    </row>
    <row r="12" spans="1:6" s="10" customFormat="1" ht="15.75">
      <c r="A12" s="12" t="str">
        <f>'May 10'!A12</f>
        <v>Purchase Order Number: </v>
      </c>
      <c r="B12" s="10">
        <f>'Jan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'Jan 11'!A18</f>
        <v>0</v>
      </c>
      <c r="B18" s="46">
        <f>'Jan 11'!B18</f>
        <v>0</v>
      </c>
      <c r="C18" s="46">
        <f>'Jan 11'!E18</f>
        <v>0</v>
      </c>
      <c r="D18" s="46">
        <v>0</v>
      </c>
      <c r="E18" s="47">
        <f aca="true" t="shared" si="0" ref="E18:E23">C18+D18</f>
        <v>0</v>
      </c>
      <c r="F18" s="50">
        <f>B18-E18</f>
        <v>0</v>
      </c>
    </row>
    <row r="19" spans="1:6" ht="39.75" customHeight="1">
      <c r="A19" s="15">
        <f>'Jan 11'!A19</f>
        <v>0</v>
      </c>
      <c r="B19" s="46">
        <f>'Jan 11'!B19</f>
        <v>0</v>
      </c>
      <c r="C19" s="46">
        <f>'Jan 11'!E19</f>
        <v>0</v>
      </c>
      <c r="D19" s="36">
        <v>0</v>
      </c>
      <c r="E19" s="2">
        <f t="shared" si="0"/>
        <v>0</v>
      </c>
      <c r="F19" s="50">
        <f aca="true" t="shared" si="1" ref="F19:F31">B19-E19</f>
        <v>0</v>
      </c>
    </row>
    <row r="20" spans="1:6" ht="39.75" customHeight="1">
      <c r="A20" s="15">
        <f>'Jan 11'!A20</f>
        <v>0</v>
      </c>
      <c r="B20" s="46">
        <f>'Jan 11'!B20</f>
        <v>0</v>
      </c>
      <c r="C20" s="46">
        <f>'Jan 11'!E20</f>
        <v>0</v>
      </c>
      <c r="D20" s="36">
        <v>0</v>
      </c>
      <c r="E20" s="2">
        <f t="shared" si="0"/>
        <v>0</v>
      </c>
      <c r="F20" s="50">
        <f t="shared" si="1"/>
        <v>0</v>
      </c>
    </row>
    <row r="21" spans="1:6" ht="39.75" customHeight="1">
      <c r="A21" s="15">
        <f>'Jan 11'!A21</f>
        <v>0</v>
      </c>
      <c r="B21" s="46">
        <f>'Jan 11'!B21</f>
        <v>0</v>
      </c>
      <c r="C21" s="46">
        <f>'Jan 11'!E21</f>
        <v>0</v>
      </c>
      <c r="D21" s="36">
        <v>0</v>
      </c>
      <c r="E21" s="2">
        <f t="shared" si="0"/>
        <v>0</v>
      </c>
      <c r="F21" s="50">
        <f t="shared" si="1"/>
        <v>0</v>
      </c>
    </row>
    <row r="22" spans="1:6" ht="39.75" customHeight="1">
      <c r="A22" s="15">
        <f>'Jan 11'!A22</f>
        <v>0</v>
      </c>
      <c r="B22" s="46">
        <f>'Jan 11'!B22</f>
        <v>0</v>
      </c>
      <c r="C22" s="46">
        <f>'Jan 11'!E22</f>
        <v>0</v>
      </c>
      <c r="D22" s="36">
        <v>0</v>
      </c>
      <c r="E22" s="2">
        <f t="shared" si="0"/>
        <v>0</v>
      </c>
      <c r="F22" s="50">
        <f t="shared" si="1"/>
        <v>0</v>
      </c>
    </row>
    <row r="23" spans="1:6" ht="39.75" customHeight="1">
      <c r="A23" s="15">
        <f>'Jan 11'!A23</f>
        <v>0</v>
      </c>
      <c r="B23" s="46">
        <f>'Jan 11'!B23</f>
        <v>0</v>
      </c>
      <c r="C23" s="46">
        <f>'Jan 11'!E23</f>
        <v>0</v>
      </c>
      <c r="D23" s="36">
        <v>0</v>
      </c>
      <c r="E23" s="2">
        <f t="shared" si="0"/>
        <v>0</v>
      </c>
      <c r="F23" s="50">
        <f t="shared" si="1"/>
        <v>0</v>
      </c>
    </row>
    <row r="24" spans="1:6" s="38" customFormat="1" ht="39.75" customHeight="1">
      <c r="A24" s="43" t="s">
        <v>18</v>
      </c>
      <c r="B24" s="56">
        <f>SUM(B18:B23)</f>
        <v>0</v>
      </c>
      <c r="C24" s="56">
        <f>'Jan 11'!E24</f>
        <v>0</v>
      </c>
      <c r="D24" s="44">
        <f>SUM(D18:D23)</f>
        <v>0</v>
      </c>
      <c r="E24" s="44">
        <f>SUM(E18:E23)</f>
        <v>0</v>
      </c>
      <c r="F24" s="44">
        <f>SUM(F18:F23)</f>
        <v>0</v>
      </c>
    </row>
    <row r="25" spans="1:6" ht="39.75" customHeight="1">
      <c r="A25" s="40" t="s">
        <v>28</v>
      </c>
      <c r="B25" s="55"/>
      <c r="C25" s="55"/>
      <c r="D25" s="41"/>
      <c r="E25" s="42"/>
      <c r="F25" s="39"/>
    </row>
    <row r="26" spans="1:6" ht="39.75" customHeight="1">
      <c r="A26" s="6">
        <f>'Jan 11'!A26</f>
        <v>0</v>
      </c>
      <c r="B26" s="46">
        <f>'Jan 11'!B26</f>
        <v>0</v>
      </c>
      <c r="C26" s="46">
        <f>'Jan 11'!E26</f>
        <v>0</v>
      </c>
      <c r="D26" s="36">
        <v>0</v>
      </c>
      <c r="E26" s="2">
        <f aca="true" t="shared" si="2" ref="E26:E31">C26+D26</f>
        <v>0</v>
      </c>
      <c r="F26" s="50">
        <f t="shared" si="1"/>
        <v>0</v>
      </c>
    </row>
    <row r="27" spans="1:6" ht="39.75" customHeight="1">
      <c r="A27" s="6">
        <f>'Jan 11'!A27</f>
        <v>0</v>
      </c>
      <c r="B27" s="46">
        <f>'Jan 11'!B27</f>
        <v>0</v>
      </c>
      <c r="C27" s="46">
        <f>'Jan 11'!E27</f>
        <v>0</v>
      </c>
      <c r="D27" s="36">
        <v>0</v>
      </c>
      <c r="E27" s="2">
        <f t="shared" si="2"/>
        <v>0</v>
      </c>
      <c r="F27" s="50">
        <f t="shared" si="1"/>
        <v>0</v>
      </c>
    </row>
    <row r="28" spans="1:6" ht="39.75" customHeight="1">
      <c r="A28" s="6">
        <f>'Jan 11'!A28</f>
        <v>0</v>
      </c>
      <c r="B28" s="46">
        <f>'Jan 11'!B28</f>
        <v>0</v>
      </c>
      <c r="C28" s="46">
        <f>'Jan 11'!E28</f>
        <v>0</v>
      </c>
      <c r="D28" s="36">
        <v>0</v>
      </c>
      <c r="E28" s="2">
        <f t="shared" si="2"/>
        <v>0</v>
      </c>
      <c r="F28" s="50">
        <f t="shared" si="1"/>
        <v>0</v>
      </c>
    </row>
    <row r="29" spans="1:6" ht="39.75" customHeight="1">
      <c r="A29" s="6">
        <f>'Jan 11'!A29</f>
        <v>0</v>
      </c>
      <c r="B29" s="46">
        <f>'Jan 11'!B29</f>
        <v>0</v>
      </c>
      <c r="C29" s="46">
        <f>'Jan 11'!E29</f>
        <v>0</v>
      </c>
      <c r="D29" s="36">
        <v>0</v>
      </c>
      <c r="E29" s="2">
        <f t="shared" si="2"/>
        <v>0</v>
      </c>
      <c r="F29" s="50">
        <f t="shared" si="1"/>
        <v>0</v>
      </c>
    </row>
    <row r="30" spans="1:6" ht="39.75" customHeight="1">
      <c r="A30" s="6">
        <f>'Jan 11'!A30</f>
        <v>0</v>
      </c>
      <c r="B30" s="46">
        <f>'Jan 11'!B30</f>
        <v>0</v>
      </c>
      <c r="C30" s="46">
        <f>'Jan 11'!E30</f>
        <v>0</v>
      </c>
      <c r="D30" s="36">
        <v>0</v>
      </c>
      <c r="E30" s="2">
        <f t="shared" si="2"/>
        <v>0</v>
      </c>
      <c r="F30" s="50">
        <f t="shared" si="1"/>
        <v>0</v>
      </c>
    </row>
    <row r="31" spans="1:6" ht="39.75" customHeight="1">
      <c r="A31" s="6">
        <f>'Jan 11'!A31</f>
        <v>0</v>
      </c>
      <c r="B31" s="46">
        <f>'Jan 11'!B31</f>
        <v>0</v>
      </c>
      <c r="C31" s="46">
        <f>'Jan 11'!E31</f>
        <v>0</v>
      </c>
      <c r="D31" s="36">
        <v>0</v>
      </c>
      <c r="E31" s="2">
        <f t="shared" si="2"/>
        <v>0</v>
      </c>
      <c r="F31" s="50">
        <f t="shared" si="1"/>
        <v>0</v>
      </c>
    </row>
    <row r="32" spans="1:6" ht="39.75" customHeight="1">
      <c r="A32" s="5" t="s">
        <v>27</v>
      </c>
      <c r="B32" s="56">
        <f>SUM(B26:B31)</f>
        <v>0</v>
      </c>
      <c r="C32" s="56">
        <f>'Jan 11'!E32</f>
        <v>0</v>
      </c>
      <c r="D32" s="16">
        <f>SUM(D26:D31)</f>
        <v>0</v>
      </c>
      <c r="E32" s="16">
        <f>SUM(E26:E31)</f>
        <v>0</v>
      </c>
      <c r="F32" s="16">
        <f>SUM(F26:F31)</f>
        <v>0</v>
      </c>
    </row>
    <row r="33" spans="1:6" s="13" customFormat="1" ht="39.75" customHeight="1">
      <c r="A33" s="5" t="s">
        <v>7</v>
      </c>
      <c r="B33" s="16">
        <f>SUM(B24+B32)</f>
        <v>0</v>
      </c>
      <c r="C33" s="56">
        <f>'Jan 11'!E33</f>
        <v>0</v>
      </c>
      <c r="D33" s="16">
        <f>SUM(D24+D32)</f>
        <v>0</v>
      </c>
      <c r="E33" s="16">
        <f>SUM(E24+E32)</f>
        <v>0</v>
      </c>
      <c r="F33" s="16">
        <f>SUM(F24+F32)</f>
        <v>0</v>
      </c>
    </row>
    <row r="34" spans="1:6" ht="68.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'Feb 11'!B4</f>
        <v>0</v>
      </c>
      <c r="C4" s="10"/>
      <c r="D4" s="11" t="str">
        <f>'May 10'!D4</f>
        <v>RFP Number: </v>
      </c>
      <c r="E4" s="58">
        <f>'Feb 11'!E4</f>
        <v>0</v>
      </c>
      <c r="F4" s="17"/>
    </row>
    <row r="5" spans="1:6" ht="15.75">
      <c r="A5" s="12"/>
      <c r="B5" s="10"/>
      <c r="C5" s="10"/>
      <c r="D5" s="11"/>
      <c r="E5" s="57"/>
      <c r="F5" s="17"/>
    </row>
    <row r="6" spans="1:6" ht="15.75">
      <c r="A6" s="12" t="str">
        <f>'May 10'!A6</f>
        <v>Remittance Address: </v>
      </c>
      <c r="B6" s="10">
        <f>'Feb 11'!B6</f>
        <v>0</v>
      </c>
      <c r="C6" s="10"/>
      <c r="D6" s="11" t="s">
        <v>16</v>
      </c>
      <c r="E6" s="58">
        <f>'Feb 11'!E6</f>
        <v>0</v>
      </c>
      <c r="F6" s="17"/>
    </row>
    <row r="7" spans="1:6" ht="15.75">
      <c r="A7" s="9"/>
      <c r="B7" s="10"/>
      <c r="C7" s="10"/>
      <c r="D7" s="11"/>
      <c r="E7" s="57"/>
      <c r="F7" s="17"/>
    </row>
    <row r="8" spans="1:6" ht="15.75">
      <c r="A8" s="12" t="str">
        <f>'May 10'!A8</f>
        <v>City/State/Zip: </v>
      </c>
      <c r="B8" s="10">
        <f>'Feb 11'!B8</f>
        <v>0</v>
      </c>
      <c r="C8" s="10"/>
      <c r="D8" s="11" t="s">
        <v>24</v>
      </c>
      <c r="E8" s="58">
        <f>'Feb 11'!E8</f>
        <v>0</v>
      </c>
      <c r="F8" s="17"/>
    </row>
    <row r="9" spans="1:6" ht="15.75">
      <c r="A9" s="9"/>
      <c r="B9" s="10"/>
      <c r="C9" s="10"/>
      <c r="D9" s="11" t="s">
        <v>5</v>
      </c>
      <c r="E9" s="58"/>
      <c r="F9" s="17"/>
    </row>
    <row r="10" spans="1:6" ht="15.75">
      <c r="A10" s="12" t="str">
        <f>'May 10'!A10</f>
        <v>Tax ID Number: </v>
      </c>
      <c r="B10" s="10">
        <f>'Feb 11'!B10</f>
        <v>0</v>
      </c>
      <c r="C10" s="10"/>
      <c r="D10" s="11" t="s">
        <v>15</v>
      </c>
      <c r="E10" s="58" t="s">
        <v>52</v>
      </c>
      <c r="F10" s="17"/>
    </row>
    <row r="11" spans="1:6" ht="15">
      <c r="A11" s="9"/>
      <c r="B11" s="10"/>
      <c r="C11" s="10"/>
      <c r="D11" s="10"/>
      <c r="E11" s="10"/>
      <c r="F11" s="17"/>
    </row>
    <row r="12" spans="1:6" s="10" customFormat="1" ht="15.75">
      <c r="A12" s="12" t="str">
        <f>'May 10'!A12</f>
        <v>Purchase Order Number: </v>
      </c>
      <c r="B12" s="10">
        <f>'Feb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'Feb 11'!A18</f>
        <v>0</v>
      </c>
      <c r="B18" s="46">
        <f>'Feb 11'!B18</f>
        <v>0</v>
      </c>
      <c r="C18" s="46">
        <f>'Feb 11'!E18</f>
        <v>0</v>
      </c>
      <c r="D18" s="46">
        <v>0</v>
      </c>
      <c r="E18" s="47">
        <f aca="true" t="shared" si="0" ref="E18:E23">C18+D18</f>
        <v>0</v>
      </c>
      <c r="F18" s="50">
        <f>B18-E18</f>
        <v>0</v>
      </c>
    </row>
    <row r="19" spans="1:6" ht="39.75" customHeight="1">
      <c r="A19" s="15">
        <f>'Feb 11'!A19</f>
        <v>0</v>
      </c>
      <c r="B19" s="46">
        <f>'Feb 11'!B19</f>
        <v>0</v>
      </c>
      <c r="C19" s="46">
        <f>'Feb 11'!E19</f>
        <v>0</v>
      </c>
      <c r="D19" s="36">
        <v>0</v>
      </c>
      <c r="E19" s="2">
        <f t="shared" si="0"/>
        <v>0</v>
      </c>
      <c r="F19" s="50">
        <f aca="true" t="shared" si="1" ref="F19:F31">B19-E19</f>
        <v>0</v>
      </c>
    </row>
    <row r="20" spans="1:6" ht="39.75" customHeight="1">
      <c r="A20" s="15">
        <f>'Feb 11'!A20</f>
        <v>0</v>
      </c>
      <c r="B20" s="46">
        <f>'Feb 11'!B20</f>
        <v>0</v>
      </c>
      <c r="C20" s="46">
        <f>'Feb 11'!E20</f>
        <v>0</v>
      </c>
      <c r="D20" s="36">
        <v>0</v>
      </c>
      <c r="E20" s="2">
        <f t="shared" si="0"/>
        <v>0</v>
      </c>
      <c r="F20" s="50">
        <f t="shared" si="1"/>
        <v>0</v>
      </c>
    </row>
    <row r="21" spans="1:6" ht="39.75" customHeight="1">
      <c r="A21" s="15">
        <f>'Feb 11'!A21</f>
        <v>0</v>
      </c>
      <c r="B21" s="46">
        <f>'Feb 11'!B21</f>
        <v>0</v>
      </c>
      <c r="C21" s="46">
        <f>'Feb 11'!E21</f>
        <v>0</v>
      </c>
      <c r="D21" s="36">
        <v>0</v>
      </c>
      <c r="E21" s="2">
        <f t="shared" si="0"/>
        <v>0</v>
      </c>
      <c r="F21" s="50">
        <f t="shared" si="1"/>
        <v>0</v>
      </c>
    </row>
    <row r="22" spans="1:6" ht="39.75" customHeight="1">
      <c r="A22" s="15">
        <f>'Feb 11'!A22</f>
        <v>0</v>
      </c>
      <c r="B22" s="46">
        <f>'Feb 11'!B22</f>
        <v>0</v>
      </c>
      <c r="C22" s="46">
        <f>'Feb 11'!E22</f>
        <v>0</v>
      </c>
      <c r="D22" s="36">
        <v>0</v>
      </c>
      <c r="E22" s="2">
        <f t="shared" si="0"/>
        <v>0</v>
      </c>
      <c r="F22" s="50">
        <f t="shared" si="1"/>
        <v>0</v>
      </c>
    </row>
    <row r="23" spans="1:6" ht="39.75" customHeight="1">
      <c r="A23" s="15">
        <f>'Feb 11'!A23</f>
        <v>0</v>
      </c>
      <c r="B23" s="46">
        <f>'Feb 11'!B23</f>
        <v>0</v>
      </c>
      <c r="C23" s="46">
        <f>'Feb 11'!E23</f>
        <v>0</v>
      </c>
      <c r="D23" s="36">
        <v>0</v>
      </c>
      <c r="E23" s="2">
        <f t="shared" si="0"/>
        <v>0</v>
      </c>
      <c r="F23" s="50">
        <f t="shared" si="1"/>
        <v>0</v>
      </c>
    </row>
    <row r="24" spans="1:6" s="38" customFormat="1" ht="39.75" customHeight="1">
      <c r="A24" s="43" t="s">
        <v>18</v>
      </c>
      <c r="B24" s="56">
        <f>SUM(B18:B23)</f>
        <v>0</v>
      </c>
      <c r="C24" s="56">
        <f>'Feb 11'!E24</f>
        <v>0</v>
      </c>
      <c r="D24" s="44">
        <f>SUM(D18:D23)</f>
        <v>0</v>
      </c>
      <c r="E24" s="44">
        <f>SUM(E18:E23)</f>
        <v>0</v>
      </c>
      <c r="F24" s="44">
        <f>SUM(F18:F23)</f>
        <v>0</v>
      </c>
    </row>
    <row r="25" spans="1:6" ht="39.75" customHeight="1">
      <c r="A25" s="40" t="s">
        <v>28</v>
      </c>
      <c r="B25" s="55"/>
      <c r="C25" s="55"/>
      <c r="D25" s="41"/>
      <c r="E25" s="42"/>
      <c r="F25" s="39"/>
    </row>
    <row r="26" spans="1:6" ht="39.75" customHeight="1">
      <c r="A26" s="6">
        <f>'Feb 11'!A26</f>
        <v>0</v>
      </c>
      <c r="B26" s="46">
        <f>'Feb 11'!B26</f>
        <v>0</v>
      </c>
      <c r="C26" s="46">
        <f>'Feb 11'!E26</f>
        <v>0</v>
      </c>
      <c r="D26" s="36">
        <v>0</v>
      </c>
      <c r="E26" s="2">
        <f aca="true" t="shared" si="2" ref="E26:E31">C26+D26</f>
        <v>0</v>
      </c>
      <c r="F26" s="50">
        <f t="shared" si="1"/>
        <v>0</v>
      </c>
    </row>
    <row r="27" spans="1:6" ht="39.75" customHeight="1">
      <c r="A27" s="6">
        <f>'Feb 11'!A27</f>
        <v>0</v>
      </c>
      <c r="B27" s="46">
        <f>'Feb 11'!B27</f>
        <v>0</v>
      </c>
      <c r="C27" s="46">
        <f>'Feb 11'!E27</f>
        <v>0</v>
      </c>
      <c r="D27" s="36">
        <v>0</v>
      </c>
      <c r="E27" s="2">
        <f t="shared" si="2"/>
        <v>0</v>
      </c>
      <c r="F27" s="50">
        <f t="shared" si="1"/>
        <v>0</v>
      </c>
    </row>
    <row r="28" spans="1:6" ht="39.75" customHeight="1">
      <c r="A28" s="6">
        <f>'Feb 11'!A28</f>
        <v>0</v>
      </c>
      <c r="B28" s="46">
        <f>'Feb 11'!B28</f>
        <v>0</v>
      </c>
      <c r="C28" s="46">
        <f>'Feb 11'!E28</f>
        <v>0</v>
      </c>
      <c r="D28" s="36">
        <v>0</v>
      </c>
      <c r="E28" s="2">
        <f t="shared" si="2"/>
        <v>0</v>
      </c>
      <c r="F28" s="50">
        <f t="shared" si="1"/>
        <v>0</v>
      </c>
    </row>
    <row r="29" spans="1:6" ht="39.75" customHeight="1">
      <c r="A29" s="6">
        <f>'Feb 11'!A29</f>
        <v>0</v>
      </c>
      <c r="B29" s="46">
        <f>'Feb 11'!B29</f>
        <v>0</v>
      </c>
      <c r="C29" s="46">
        <f>'Feb 11'!E29</f>
        <v>0</v>
      </c>
      <c r="D29" s="36">
        <v>0</v>
      </c>
      <c r="E29" s="2">
        <f t="shared" si="2"/>
        <v>0</v>
      </c>
      <c r="F29" s="50">
        <f t="shared" si="1"/>
        <v>0</v>
      </c>
    </row>
    <row r="30" spans="1:6" ht="39.75" customHeight="1">
      <c r="A30" s="6">
        <f>'Feb 11'!A30</f>
        <v>0</v>
      </c>
      <c r="B30" s="46">
        <f>'Feb 11'!B30</f>
        <v>0</v>
      </c>
      <c r="C30" s="46">
        <f>'Feb 11'!E30</f>
        <v>0</v>
      </c>
      <c r="D30" s="36">
        <v>0</v>
      </c>
      <c r="E30" s="2">
        <f t="shared" si="2"/>
        <v>0</v>
      </c>
      <c r="F30" s="50">
        <f t="shared" si="1"/>
        <v>0</v>
      </c>
    </row>
    <row r="31" spans="1:6" ht="39.75" customHeight="1">
      <c r="A31" s="6">
        <f>'Feb 11'!A31</f>
        <v>0</v>
      </c>
      <c r="B31" s="46">
        <f>'Feb 11'!B31</f>
        <v>0</v>
      </c>
      <c r="C31" s="46">
        <f>'Feb 11'!E31</f>
        <v>0</v>
      </c>
      <c r="D31" s="36">
        <v>0</v>
      </c>
      <c r="E31" s="2">
        <f t="shared" si="2"/>
        <v>0</v>
      </c>
      <c r="F31" s="50">
        <f t="shared" si="1"/>
        <v>0</v>
      </c>
    </row>
    <row r="32" spans="1:6" ht="39.75" customHeight="1">
      <c r="A32" s="5" t="s">
        <v>27</v>
      </c>
      <c r="B32" s="56">
        <f>SUM(B26:B31)</f>
        <v>0</v>
      </c>
      <c r="C32" s="56">
        <f>'Feb 11'!E32</f>
        <v>0</v>
      </c>
      <c r="D32" s="16">
        <f>SUM(D26:D31)</f>
        <v>0</v>
      </c>
      <c r="E32" s="16">
        <f>SUM(E26:E31)</f>
        <v>0</v>
      </c>
      <c r="F32" s="16">
        <f>SUM(F26:F31)</f>
        <v>0</v>
      </c>
    </row>
    <row r="33" spans="1:6" s="13" customFormat="1" ht="39.75" customHeight="1">
      <c r="A33" s="5" t="s">
        <v>7</v>
      </c>
      <c r="B33" s="16">
        <f>SUM(B24+B32)</f>
        <v>0</v>
      </c>
      <c r="C33" s="56">
        <f>'Feb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'Mar 11'!B4</f>
        <v>0</v>
      </c>
      <c r="C4" s="10"/>
      <c r="D4" s="11" t="str">
        <f>'May 10'!D4</f>
        <v>RFP Number: </v>
      </c>
      <c r="E4" s="58">
        <f>'Mar 11'!E4</f>
        <v>0</v>
      </c>
      <c r="F4" s="17"/>
    </row>
    <row r="5" spans="1:6" ht="15.75">
      <c r="A5" s="12"/>
      <c r="B5" s="10"/>
      <c r="C5" s="10"/>
      <c r="D5" s="11"/>
      <c r="E5" s="57"/>
      <c r="F5" s="17"/>
    </row>
    <row r="6" spans="1:6" ht="15.75">
      <c r="A6" s="12" t="str">
        <f>'May 10'!A6</f>
        <v>Remittance Address: </v>
      </c>
      <c r="B6" s="10">
        <f>'Mar 11'!B6</f>
        <v>0</v>
      </c>
      <c r="C6" s="10"/>
      <c r="D6" s="11" t="s">
        <v>16</v>
      </c>
      <c r="E6" s="58">
        <f>'Mar 11'!E6</f>
        <v>0</v>
      </c>
      <c r="F6" s="17"/>
    </row>
    <row r="7" spans="1:6" ht="15.75">
      <c r="A7" s="9"/>
      <c r="B7" s="10"/>
      <c r="C7" s="10"/>
      <c r="D7" s="11"/>
      <c r="E7" s="57"/>
      <c r="F7" s="17"/>
    </row>
    <row r="8" spans="1:6" ht="15.75">
      <c r="A8" s="12" t="str">
        <f>'May 10'!A8</f>
        <v>City/State/Zip: </v>
      </c>
      <c r="B8" s="10">
        <f>'Mar 11'!B8</f>
        <v>0</v>
      </c>
      <c r="C8" s="10"/>
      <c r="D8" s="11" t="s">
        <v>24</v>
      </c>
      <c r="E8" s="58">
        <f>'Mar 11'!E8</f>
        <v>0</v>
      </c>
      <c r="F8" s="17"/>
    </row>
    <row r="9" spans="1:6" ht="15.75">
      <c r="A9" s="9"/>
      <c r="B9" s="10"/>
      <c r="C9" s="10"/>
      <c r="D9" s="11" t="s">
        <v>5</v>
      </c>
      <c r="E9" s="58"/>
      <c r="F9" s="17"/>
    </row>
    <row r="10" spans="1:6" ht="15.75">
      <c r="A10" s="12" t="str">
        <f>'May 10'!A10</f>
        <v>Tax ID Number: </v>
      </c>
      <c r="B10" s="10">
        <f>'Mar 11'!B10</f>
        <v>0</v>
      </c>
      <c r="C10" s="10"/>
      <c r="D10" s="11" t="s">
        <v>15</v>
      </c>
      <c r="E10" s="64" t="s">
        <v>53</v>
      </c>
      <c r="F10" s="17"/>
    </row>
    <row r="11" spans="1:6" ht="15">
      <c r="A11" s="9"/>
      <c r="B11" s="10"/>
      <c r="C11" s="10"/>
      <c r="D11" s="10"/>
      <c r="E11" s="10"/>
      <c r="F11" s="17"/>
    </row>
    <row r="12" spans="1:6" s="10" customFormat="1" ht="15.75">
      <c r="A12" s="12" t="str">
        <f>'May 10'!A12</f>
        <v>Purchase Order Number: </v>
      </c>
      <c r="B12" s="10">
        <f>'Mar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'Mar 11'!A18</f>
        <v>0</v>
      </c>
      <c r="B18" s="46">
        <f>'Mar 11'!B18</f>
        <v>0</v>
      </c>
      <c r="C18" s="46">
        <f>'Mar 11'!E18</f>
        <v>0</v>
      </c>
      <c r="D18" s="46">
        <v>0</v>
      </c>
      <c r="E18" s="47">
        <f aca="true" t="shared" si="0" ref="E18:E23">C18+D18</f>
        <v>0</v>
      </c>
      <c r="F18" s="50">
        <f>B18-E18</f>
        <v>0</v>
      </c>
    </row>
    <row r="19" spans="1:6" ht="39.75" customHeight="1">
      <c r="A19" s="15">
        <f>'Mar 11'!A19</f>
        <v>0</v>
      </c>
      <c r="B19" s="46">
        <f>'Mar 11'!B19</f>
        <v>0</v>
      </c>
      <c r="C19" s="46">
        <f>'Mar 11'!E19</f>
        <v>0</v>
      </c>
      <c r="D19" s="36">
        <v>0</v>
      </c>
      <c r="E19" s="2">
        <f t="shared" si="0"/>
        <v>0</v>
      </c>
      <c r="F19" s="50">
        <f aca="true" t="shared" si="1" ref="F19:F31">B19-E19</f>
        <v>0</v>
      </c>
    </row>
    <row r="20" spans="1:6" ht="39.75" customHeight="1">
      <c r="A20" s="15">
        <f>'Mar 11'!A20</f>
        <v>0</v>
      </c>
      <c r="B20" s="46">
        <f>'Mar 11'!B20</f>
        <v>0</v>
      </c>
      <c r="C20" s="46">
        <f>'Mar 11'!E20</f>
        <v>0</v>
      </c>
      <c r="D20" s="36">
        <v>0</v>
      </c>
      <c r="E20" s="2">
        <f t="shared" si="0"/>
        <v>0</v>
      </c>
      <c r="F20" s="50">
        <f t="shared" si="1"/>
        <v>0</v>
      </c>
    </row>
    <row r="21" spans="1:6" ht="39.75" customHeight="1">
      <c r="A21" s="15">
        <f>'Mar 11'!A21</f>
        <v>0</v>
      </c>
      <c r="B21" s="46">
        <f>'Mar 11'!B21</f>
        <v>0</v>
      </c>
      <c r="C21" s="46">
        <f>'Mar 11'!E21</f>
        <v>0</v>
      </c>
      <c r="D21" s="36">
        <v>0</v>
      </c>
      <c r="E21" s="2">
        <f t="shared" si="0"/>
        <v>0</v>
      </c>
      <c r="F21" s="50">
        <f t="shared" si="1"/>
        <v>0</v>
      </c>
    </row>
    <row r="22" spans="1:6" ht="39.75" customHeight="1">
      <c r="A22" s="15">
        <f>'Mar 11'!A22</f>
        <v>0</v>
      </c>
      <c r="B22" s="46">
        <f>'Mar 11'!B22</f>
        <v>0</v>
      </c>
      <c r="C22" s="46">
        <f>'Mar 11'!E22</f>
        <v>0</v>
      </c>
      <c r="D22" s="36">
        <v>0</v>
      </c>
      <c r="E22" s="2">
        <f t="shared" si="0"/>
        <v>0</v>
      </c>
      <c r="F22" s="50">
        <f t="shared" si="1"/>
        <v>0</v>
      </c>
    </row>
    <row r="23" spans="1:6" ht="39.75" customHeight="1">
      <c r="A23" s="15">
        <f>'Mar 11'!A23</f>
        <v>0</v>
      </c>
      <c r="B23" s="46">
        <f>'Mar 11'!B23</f>
        <v>0</v>
      </c>
      <c r="C23" s="46">
        <f>'Mar 11'!E23</f>
        <v>0</v>
      </c>
      <c r="D23" s="36">
        <v>0</v>
      </c>
      <c r="E23" s="2">
        <f t="shared" si="0"/>
        <v>0</v>
      </c>
      <c r="F23" s="50">
        <f t="shared" si="1"/>
        <v>0</v>
      </c>
    </row>
    <row r="24" spans="1:6" s="38" customFormat="1" ht="39.75" customHeight="1">
      <c r="A24" s="43" t="s">
        <v>18</v>
      </c>
      <c r="B24" s="56">
        <f>SUM(B18:B23)</f>
        <v>0</v>
      </c>
      <c r="C24" s="56">
        <f>'Mar 11'!E24</f>
        <v>0</v>
      </c>
      <c r="D24" s="44">
        <f>SUM(D18:D23)</f>
        <v>0</v>
      </c>
      <c r="E24" s="44">
        <f>SUM(E18:E23)</f>
        <v>0</v>
      </c>
      <c r="F24" s="44">
        <f>SUM(F18:F23)</f>
        <v>0</v>
      </c>
    </row>
    <row r="25" spans="1:6" ht="39.75" customHeight="1">
      <c r="A25" s="40" t="s">
        <v>28</v>
      </c>
      <c r="B25" s="55"/>
      <c r="C25" s="55"/>
      <c r="D25" s="41"/>
      <c r="E25" s="42"/>
      <c r="F25" s="39"/>
    </row>
    <row r="26" spans="1:6" ht="39.75" customHeight="1">
      <c r="A26" s="6">
        <f>'Mar 11'!A26</f>
        <v>0</v>
      </c>
      <c r="B26" s="46">
        <f>'Mar 11'!B26</f>
        <v>0</v>
      </c>
      <c r="C26" s="46">
        <f>'Mar 11'!E26</f>
        <v>0</v>
      </c>
      <c r="D26" s="36">
        <v>0</v>
      </c>
      <c r="E26" s="2">
        <f aca="true" t="shared" si="2" ref="E26:E31">C26+D26</f>
        <v>0</v>
      </c>
      <c r="F26" s="50">
        <f t="shared" si="1"/>
        <v>0</v>
      </c>
    </row>
    <row r="27" spans="1:6" ht="39.75" customHeight="1">
      <c r="A27" s="6">
        <f>'Mar 11'!A27</f>
        <v>0</v>
      </c>
      <c r="B27" s="46">
        <f>'Mar 11'!B27</f>
        <v>0</v>
      </c>
      <c r="C27" s="46">
        <f>'Mar 11'!E27</f>
        <v>0</v>
      </c>
      <c r="D27" s="36">
        <v>0</v>
      </c>
      <c r="E27" s="2">
        <f t="shared" si="2"/>
        <v>0</v>
      </c>
      <c r="F27" s="50">
        <f t="shared" si="1"/>
        <v>0</v>
      </c>
    </row>
    <row r="28" spans="1:6" ht="39.75" customHeight="1">
      <c r="A28" s="6">
        <f>'Mar 11'!A28</f>
        <v>0</v>
      </c>
      <c r="B28" s="46">
        <f>'Mar 11'!B28</f>
        <v>0</v>
      </c>
      <c r="C28" s="46">
        <f>'Mar 11'!E28</f>
        <v>0</v>
      </c>
      <c r="D28" s="36">
        <v>0</v>
      </c>
      <c r="E28" s="2">
        <f t="shared" si="2"/>
        <v>0</v>
      </c>
      <c r="F28" s="50">
        <f t="shared" si="1"/>
        <v>0</v>
      </c>
    </row>
    <row r="29" spans="1:6" ht="39.75" customHeight="1">
      <c r="A29" s="6">
        <f>'Mar 11'!A29</f>
        <v>0</v>
      </c>
      <c r="B29" s="46">
        <f>'Mar 11'!B29</f>
        <v>0</v>
      </c>
      <c r="C29" s="46">
        <f>'Mar 11'!E29</f>
        <v>0</v>
      </c>
      <c r="D29" s="36">
        <v>0</v>
      </c>
      <c r="E29" s="2">
        <f t="shared" si="2"/>
        <v>0</v>
      </c>
      <c r="F29" s="50">
        <f t="shared" si="1"/>
        <v>0</v>
      </c>
    </row>
    <row r="30" spans="1:6" ht="39.75" customHeight="1">
      <c r="A30" s="6">
        <f>'Mar 11'!A30</f>
        <v>0</v>
      </c>
      <c r="B30" s="46">
        <f>'Mar 11'!B30</f>
        <v>0</v>
      </c>
      <c r="C30" s="46">
        <f>'Mar 11'!E30</f>
        <v>0</v>
      </c>
      <c r="D30" s="36">
        <v>0</v>
      </c>
      <c r="E30" s="2">
        <f t="shared" si="2"/>
        <v>0</v>
      </c>
      <c r="F30" s="50">
        <f t="shared" si="1"/>
        <v>0</v>
      </c>
    </row>
    <row r="31" spans="1:6" ht="39.75" customHeight="1">
      <c r="A31" s="6">
        <f>'Mar 11'!A31</f>
        <v>0</v>
      </c>
      <c r="B31" s="46">
        <f>'Mar 11'!B31</f>
        <v>0</v>
      </c>
      <c r="C31" s="46">
        <f>'Mar 11'!E31</f>
        <v>0</v>
      </c>
      <c r="D31" s="36">
        <v>0</v>
      </c>
      <c r="E31" s="2">
        <f t="shared" si="2"/>
        <v>0</v>
      </c>
      <c r="F31" s="50">
        <f t="shared" si="1"/>
        <v>0</v>
      </c>
    </row>
    <row r="32" spans="1:6" ht="39.75" customHeight="1">
      <c r="A32" s="5" t="s">
        <v>27</v>
      </c>
      <c r="B32" s="56">
        <f>SUM(B26:B31)</f>
        <v>0</v>
      </c>
      <c r="C32" s="56">
        <f>'Mar 11'!E32</f>
        <v>0</v>
      </c>
      <c r="D32" s="16">
        <f>SUM(D26:D31)</f>
        <v>0</v>
      </c>
      <c r="E32" s="16">
        <f>SUM(E26:E31)</f>
        <v>0</v>
      </c>
      <c r="F32" s="16">
        <f>SUM(F26:F31)</f>
        <v>0</v>
      </c>
    </row>
    <row r="33" spans="1:6" s="13" customFormat="1" ht="39.75" customHeight="1">
      <c r="A33" s="5" t="s">
        <v>7</v>
      </c>
      <c r="B33" s="16">
        <f>SUM(B24+B32)</f>
        <v>0</v>
      </c>
      <c r="C33" s="56">
        <f>'Mar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'Apr 11'!B4</f>
        <v>0</v>
      </c>
      <c r="C4" s="10"/>
      <c r="D4" s="11" t="str">
        <f>'May 10'!D4</f>
        <v>RFP Number: </v>
      </c>
      <c r="E4" s="58">
        <f>'Apr 11'!E4</f>
        <v>0</v>
      </c>
      <c r="F4" s="17"/>
    </row>
    <row r="5" spans="1:6" ht="15.75">
      <c r="A5" s="12"/>
      <c r="B5" s="10"/>
      <c r="C5" s="10"/>
      <c r="D5" s="11"/>
      <c r="E5" s="57"/>
      <c r="F5" s="17"/>
    </row>
    <row r="6" spans="1:6" ht="15.75">
      <c r="A6" s="12" t="str">
        <f>'May 10'!A6</f>
        <v>Remittance Address: </v>
      </c>
      <c r="B6" s="10">
        <f>'Apr 11'!B6</f>
        <v>0</v>
      </c>
      <c r="C6" s="10"/>
      <c r="D6" s="11" t="s">
        <v>16</v>
      </c>
      <c r="E6" s="58">
        <f>'Apr 11'!E6</f>
        <v>0</v>
      </c>
      <c r="F6" s="17"/>
    </row>
    <row r="7" spans="1:6" ht="15.75">
      <c r="A7" s="9"/>
      <c r="B7" s="10"/>
      <c r="C7" s="10"/>
      <c r="D7" s="11"/>
      <c r="E7" s="57"/>
      <c r="F7" s="17"/>
    </row>
    <row r="8" spans="1:6" ht="15.75">
      <c r="A8" s="12" t="str">
        <f>'May 10'!A8</f>
        <v>City/State/Zip: </v>
      </c>
      <c r="B8" s="10">
        <f>'Apr 11'!B8</f>
        <v>0</v>
      </c>
      <c r="C8" s="10"/>
      <c r="D8" s="11" t="s">
        <v>24</v>
      </c>
      <c r="E8" s="58">
        <f>'Apr 11'!E8</f>
        <v>0</v>
      </c>
      <c r="F8" s="17"/>
    </row>
    <row r="9" spans="1:6" ht="15.75">
      <c r="A9" s="9"/>
      <c r="B9" s="10"/>
      <c r="C9" s="10"/>
      <c r="D9" s="11" t="s">
        <v>5</v>
      </c>
      <c r="E9" s="58"/>
      <c r="F9" s="17"/>
    </row>
    <row r="10" spans="1:6" ht="15.75">
      <c r="A10" s="12" t="str">
        <f>'May 10'!A10</f>
        <v>Tax ID Number: </v>
      </c>
      <c r="B10" s="10">
        <f>'Apr 11'!B10</f>
        <v>0</v>
      </c>
      <c r="C10" s="10"/>
      <c r="D10" s="11" t="s">
        <v>15</v>
      </c>
      <c r="E10" s="58" t="s">
        <v>54</v>
      </c>
      <c r="F10" s="17"/>
    </row>
    <row r="11" spans="1:6" ht="15">
      <c r="A11" s="9"/>
      <c r="B11" s="10"/>
      <c r="C11" s="10"/>
      <c r="D11" s="10"/>
      <c r="E11" s="10"/>
      <c r="F11" s="17"/>
    </row>
    <row r="12" spans="1:6" s="10" customFormat="1" ht="15.75">
      <c r="A12" s="12" t="str">
        <f>'May 10'!A12</f>
        <v>Purchase Order Number: </v>
      </c>
      <c r="B12" s="10">
        <f>'Apr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'Apr 11'!A18</f>
        <v>0</v>
      </c>
      <c r="B18" s="46">
        <f>'Apr 11'!B18</f>
        <v>0</v>
      </c>
      <c r="C18" s="46">
        <f>'Apr 11'!E18</f>
        <v>0</v>
      </c>
      <c r="D18" s="46">
        <v>0</v>
      </c>
      <c r="E18" s="47">
        <f aca="true" t="shared" si="0" ref="E18:E23">C18+D18</f>
        <v>0</v>
      </c>
      <c r="F18" s="50">
        <f>B18-E18</f>
        <v>0</v>
      </c>
    </row>
    <row r="19" spans="1:6" ht="39.75" customHeight="1">
      <c r="A19" s="15">
        <f>'Apr 11'!A19</f>
        <v>0</v>
      </c>
      <c r="B19" s="46">
        <f>'Apr 11'!B19</f>
        <v>0</v>
      </c>
      <c r="C19" s="46">
        <f>'Apr 11'!E19</f>
        <v>0</v>
      </c>
      <c r="D19" s="36">
        <v>0</v>
      </c>
      <c r="E19" s="2">
        <f t="shared" si="0"/>
        <v>0</v>
      </c>
      <c r="F19" s="50">
        <f aca="true" t="shared" si="1" ref="F19:F31">B19-E19</f>
        <v>0</v>
      </c>
    </row>
    <row r="20" spans="1:6" ht="39.75" customHeight="1">
      <c r="A20" s="15">
        <f>'Apr 11'!A20</f>
        <v>0</v>
      </c>
      <c r="B20" s="46">
        <f>'Apr 11'!B20</f>
        <v>0</v>
      </c>
      <c r="C20" s="46">
        <f>'Apr 11'!E20</f>
        <v>0</v>
      </c>
      <c r="D20" s="36">
        <v>0</v>
      </c>
      <c r="E20" s="2">
        <f t="shared" si="0"/>
        <v>0</v>
      </c>
      <c r="F20" s="50">
        <f t="shared" si="1"/>
        <v>0</v>
      </c>
    </row>
    <row r="21" spans="1:6" ht="39.75" customHeight="1">
      <c r="A21" s="15">
        <f>'Apr 11'!A21</f>
        <v>0</v>
      </c>
      <c r="B21" s="46">
        <f>'Apr 11'!B21</f>
        <v>0</v>
      </c>
      <c r="C21" s="46">
        <f>'Apr 11'!E21</f>
        <v>0</v>
      </c>
      <c r="D21" s="36">
        <v>0</v>
      </c>
      <c r="E21" s="2">
        <f t="shared" si="0"/>
        <v>0</v>
      </c>
      <c r="F21" s="50">
        <f t="shared" si="1"/>
        <v>0</v>
      </c>
    </row>
    <row r="22" spans="1:6" ht="39.75" customHeight="1">
      <c r="A22" s="15">
        <f>'Apr 11'!A22</f>
        <v>0</v>
      </c>
      <c r="B22" s="46">
        <f>'Apr 11'!B22</f>
        <v>0</v>
      </c>
      <c r="C22" s="46">
        <f>'Apr 11'!E22</f>
        <v>0</v>
      </c>
      <c r="D22" s="36">
        <v>0</v>
      </c>
      <c r="E22" s="2">
        <f t="shared" si="0"/>
        <v>0</v>
      </c>
      <c r="F22" s="50">
        <f t="shared" si="1"/>
        <v>0</v>
      </c>
    </row>
    <row r="23" spans="1:6" ht="39.75" customHeight="1">
      <c r="A23" s="15">
        <f>'Apr 11'!A23</f>
        <v>0</v>
      </c>
      <c r="B23" s="46">
        <f>'Apr 11'!B23</f>
        <v>0</v>
      </c>
      <c r="C23" s="46">
        <f>'Apr 11'!E23</f>
        <v>0</v>
      </c>
      <c r="D23" s="36">
        <v>0</v>
      </c>
      <c r="E23" s="2">
        <f t="shared" si="0"/>
        <v>0</v>
      </c>
      <c r="F23" s="50">
        <f t="shared" si="1"/>
        <v>0</v>
      </c>
    </row>
    <row r="24" spans="1:6" s="38" customFormat="1" ht="39.75" customHeight="1">
      <c r="A24" s="43" t="s">
        <v>18</v>
      </c>
      <c r="B24" s="56">
        <f>SUM(B18:B23)</f>
        <v>0</v>
      </c>
      <c r="C24" s="56">
        <f>'Apr 11'!E24</f>
        <v>0</v>
      </c>
      <c r="D24" s="44">
        <f>SUM(D18:D23)</f>
        <v>0</v>
      </c>
      <c r="E24" s="44">
        <f>SUM(E18:E23)</f>
        <v>0</v>
      </c>
      <c r="F24" s="44">
        <f>SUM(F18:F23)</f>
        <v>0</v>
      </c>
    </row>
    <row r="25" spans="1:6" ht="39.75" customHeight="1">
      <c r="A25" s="40" t="s">
        <v>28</v>
      </c>
      <c r="B25" s="55"/>
      <c r="C25" s="55"/>
      <c r="D25" s="41"/>
      <c r="E25" s="42"/>
      <c r="F25" s="39"/>
    </row>
    <row r="26" spans="1:6" ht="39.75" customHeight="1">
      <c r="A26" s="6">
        <f>'Apr 11'!A26</f>
        <v>0</v>
      </c>
      <c r="B26" s="46">
        <f>'Apr 11'!B26</f>
        <v>0</v>
      </c>
      <c r="C26" s="46">
        <f>'Apr 11'!E26</f>
        <v>0</v>
      </c>
      <c r="D26" s="36">
        <v>0</v>
      </c>
      <c r="E26" s="2">
        <f aca="true" t="shared" si="2" ref="E26:E31">C26+D26</f>
        <v>0</v>
      </c>
      <c r="F26" s="50">
        <f t="shared" si="1"/>
        <v>0</v>
      </c>
    </row>
    <row r="27" spans="1:6" ht="39.75" customHeight="1">
      <c r="A27" s="6">
        <f>'Apr 11'!A27</f>
        <v>0</v>
      </c>
      <c r="B27" s="46">
        <f>'Apr 11'!B27</f>
        <v>0</v>
      </c>
      <c r="C27" s="46">
        <f>'Apr 11'!E27</f>
        <v>0</v>
      </c>
      <c r="D27" s="36">
        <v>0</v>
      </c>
      <c r="E27" s="2">
        <f t="shared" si="2"/>
        <v>0</v>
      </c>
      <c r="F27" s="50">
        <f t="shared" si="1"/>
        <v>0</v>
      </c>
    </row>
    <row r="28" spans="1:6" ht="39.75" customHeight="1">
      <c r="A28" s="6">
        <f>'Apr 11'!A28</f>
        <v>0</v>
      </c>
      <c r="B28" s="46">
        <f>'Apr 11'!B28</f>
        <v>0</v>
      </c>
      <c r="C28" s="46">
        <f>'Apr 11'!E28</f>
        <v>0</v>
      </c>
      <c r="D28" s="36">
        <v>0</v>
      </c>
      <c r="E28" s="2">
        <f t="shared" si="2"/>
        <v>0</v>
      </c>
      <c r="F28" s="50">
        <f t="shared" si="1"/>
        <v>0</v>
      </c>
    </row>
    <row r="29" spans="1:6" ht="39.75" customHeight="1">
      <c r="A29" s="6">
        <f>'Apr 11'!A29</f>
        <v>0</v>
      </c>
      <c r="B29" s="46">
        <f>'Apr 11'!B29</f>
        <v>0</v>
      </c>
      <c r="C29" s="46">
        <f>'Apr 11'!E29</f>
        <v>0</v>
      </c>
      <c r="D29" s="36">
        <v>0</v>
      </c>
      <c r="E29" s="2">
        <f t="shared" si="2"/>
        <v>0</v>
      </c>
      <c r="F29" s="50">
        <f t="shared" si="1"/>
        <v>0</v>
      </c>
    </row>
    <row r="30" spans="1:6" ht="39.75" customHeight="1">
      <c r="A30" s="6">
        <f>'Apr 11'!A30</f>
        <v>0</v>
      </c>
      <c r="B30" s="46">
        <f>'Apr 11'!B30</f>
        <v>0</v>
      </c>
      <c r="C30" s="46">
        <f>'Apr 11'!E30</f>
        <v>0</v>
      </c>
      <c r="D30" s="36">
        <v>0</v>
      </c>
      <c r="E30" s="2">
        <f t="shared" si="2"/>
        <v>0</v>
      </c>
      <c r="F30" s="50">
        <f t="shared" si="1"/>
        <v>0</v>
      </c>
    </row>
    <row r="31" spans="1:6" ht="39.75" customHeight="1">
      <c r="A31" s="6">
        <f>'Apr 11'!A31</f>
        <v>0</v>
      </c>
      <c r="B31" s="46">
        <f>'Apr 11'!B31</f>
        <v>0</v>
      </c>
      <c r="C31" s="46">
        <f>'Apr 11'!E31</f>
        <v>0</v>
      </c>
      <c r="D31" s="36">
        <v>0</v>
      </c>
      <c r="E31" s="2">
        <f t="shared" si="2"/>
        <v>0</v>
      </c>
      <c r="F31" s="50">
        <f t="shared" si="1"/>
        <v>0</v>
      </c>
    </row>
    <row r="32" spans="1:6" ht="39.75" customHeight="1">
      <c r="A32" s="5" t="s">
        <v>27</v>
      </c>
      <c r="B32" s="56">
        <f>SUM(B26:B31)</f>
        <v>0</v>
      </c>
      <c r="C32" s="56">
        <f>'Apr 11'!E32</f>
        <v>0</v>
      </c>
      <c r="D32" s="16">
        <f>SUM(D26:D31)</f>
        <v>0</v>
      </c>
      <c r="E32" s="16">
        <f>SUM(E26:E31)</f>
        <v>0</v>
      </c>
      <c r="F32" s="16">
        <f>SUM(F26:F31)</f>
        <v>0</v>
      </c>
    </row>
    <row r="33" spans="1:6" s="13" customFormat="1" ht="39.75" customHeight="1">
      <c r="A33" s="5" t="s">
        <v>7</v>
      </c>
      <c r="B33" s="16">
        <f>SUM(B24+B32)</f>
        <v>0</v>
      </c>
      <c r="C33" s="56">
        <f>'Apr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4" r:id="rId2"/>
  <headerFooter alignWithMargins="0">
    <oddHeader xml:space="preserve">&amp;L&amp;"Arial,Bold"&amp;9State Energy Office
NC Dept. of Commerce&amp;C&amp;"Arial,Bold"&amp;12INVOICE
MONTHLY FINANCIAL REPORT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'May 11'!B4</f>
        <v>0</v>
      </c>
      <c r="C4" s="10"/>
      <c r="D4" s="11" t="str">
        <f>'May 10'!D4</f>
        <v>RFP Number: </v>
      </c>
      <c r="E4" s="58">
        <f>'May 11'!E4</f>
        <v>0</v>
      </c>
      <c r="F4" s="17"/>
    </row>
    <row r="5" spans="1:6" ht="15.75">
      <c r="A5" s="12"/>
      <c r="B5" s="10"/>
      <c r="C5" s="10"/>
      <c r="D5" s="11"/>
      <c r="E5" s="57"/>
      <c r="F5" s="17"/>
    </row>
    <row r="6" spans="1:6" ht="15.75">
      <c r="A6" s="12" t="str">
        <f>'May 10'!A6</f>
        <v>Remittance Address: </v>
      </c>
      <c r="B6" s="10">
        <f>'May 11'!B6</f>
        <v>0</v>
      </c>
      <c r="C6" s="10"/>
      <c r="D6" s="11" t="s">
        <v>16</v>
      </c>
      <c r="E6" s="58">
        <f>'May 11'!E6</f>
        <v>0</v>
      </c>
      <c r="F6" s="17"/>
    </row>
    <row r="7" spans="1:6" ht="15.75">
      <c r="A7" s="9"/>
      <c r="B7" s="10"/>
      <c r="C7" s="10"/>
      <c r="D7" s="11"/>
      <c r="E7" s="57"/>
      <c r="F7" s="17"/>
    </row>
    <row r="8" spans="1:6" ht="15.75">
      <c r="A8" s="12" t="str">
        <f>'May 10'!A8</f>
        <v>City/State/Zip: </v>
      </c>
      <c r="B8" s="10">
        <f>'May 11'!B8</f>
        <v>0</v>
      </c>
      <c r="C8" s="10"/>
      <c r="D8" s="11" t="s">
        <v>24</v>
      </c>
      <c r="E8" s="58">
        <f>'May 11'!E8</f>
        <v>0</v>
      </c>
      <c r="F8" s="17"/>
    </row>
    <row r="9" spans="1:6" ht="15.75">
      <c r="A9" s="9"/>
      <c r="B9" s="10"/>
      <c r="C9" s="10"/>
      <c r="D9" s="11" t="s">
        <v>5</v>
      </c>
      <c r="E9" s="58"/>
      <c r="F9" s="17"/>
    </row>
    <row r="10" spans="1:6" ht="15.75">
      <c r="A10" s="12" t="str">
        <f>'May 10'!A10</f>
        <v>Tax ID Number: </v>
      </c>
      <c r="B10" s="10">
        <f>'May 11'!B10</f>
        <v>0</v>
      </c>
      <c r="C10" s="10"/>
      <c r="D10" s="11" t="s">
        <v>15</v>
      </c>
      <c r="E10" s="58" t="s">
        <v>55</v>
      </c>
      <c r="F10" s="17"/>
    </row>
    <row r="11" spans="1:6" ht="15">
      <c r="A11" s="9"/>
      <c r="B11" s="10"/>
      <c r="C11" s="10"/>
      <c r="D11" s="10"/>
      <c r="E11" s="10"/>
      <c r="F11" s="17"/>
    </row>
    <row r="12" spans="1:6" s="10" customFormat="1" ht="15.75">
      <c r="A12" s="12" t="str">
        <f>'May 10'!A12</f>
        <v>Purchase Order Number: </v>
      </c>
      <c r="B12" s="10">
        <f>'May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'May 11'!A18</f>
        <v>0</v>
      </c>
      <c r="B18" s="46">
        <f>'May 11'!B18</f>
        <v>0</v>
      </c>
      <c r="C18" s="46">
        <f>'May 11'!E18</f>
        <v>0</v>
      </c>
      <c r="D18" s="46">
        <v>0</v>
      </c>
      <c r="E18" s="47">
        <f aca="true" t="shared" si="0" ref="E18:E23">C18+D18</f>
        <v>0</v>
      </c>
      <c r="F18" s="50">
        <f>B18-E18</f>
        <v>0</v>
      </c>
    </row>
    <row r="19" spans="1:6" ht="39.75" customHeight="1">
      <c r="A19" s="15">
        <f>'May 11'!A19</f>
        <v>0</v>
      </c>
      <c r="B19" s="46">
        <f>'May 11'!B19</f>
        <v>0</v>
      </c>
      <c r="C19" s="46">
        <f>'May 11'!E19</f>
        <v>0</v>
      </c>
      <c r="D19" s="36">
        <v>0</v>
      </c>
      <c r="E19" s="2">
        <f t="shared" si="0"/>
        <v>0</v>
      </c>
      <c r="F19" s="50">
        <f aca="true" t="shared" si="1" ref="F19:F31">B19-E19</f>
        <v>0</v>
      </c>
    </row>
    <row r="20" spans="1:6" ht="39.75" customHeight="1">
      <c r="A20" s="15">
        <f>'May 11'!A20</f>
        <v>0</v>
      </c>
      <c r="B20" s="46">
        <f>'May 11'!B20</f>
        <v>0</v>
      </c>
      <c r="C20" s="46">
        <f>'May 11'!E20</f>
        <v>0</v>
      </c>
      <c r="D20" s="36">
        <v>0</v>
      </c>
      <c r="E20" s="2">
        <f t="shared" si="0"/>
        <v>0</v>
      </c>
      <c r="F20" s="50">
        <f t="shared" si="1"/>
        <v>0</v>
      </c>
    </row>
    <row r="21" spans="1:6" ht="39.75" customHeight="1">
      <c r="A21" s="15">
        <f>'May 11'!A21</f>
        <v>0</v>
      </c>
      <c r="B21" s="46">
        <f>'May 11'!B21</f>
        <v>0</v>
      </c>
      <c r="C21" s="46">
        <f>'May 11'!E21</f>
        <v>0</v>
      </c>
      <c r="D21" s="36">
        <v>0</v>
      </c>
      <c r="E21" s="2">
        <f t="shared" si="0"/>
        <v>0</v>
      </c>
      <c r="F21" s="50">
        <f t="shared" si="1"/>
        <v>0</v>
      </c>
    </row>
    <row r="22" spans="1:6" ht="39.75" customHeight="1">
      <c r="A22" s="15">
        <f>'May 11'!A22</f>
        <v>0</v>
      </c>
      <c r="B22" s="46">
        <f>'May 11'!B22</f>
        <v>0</v>
      </c>
      <c r="C22" s="46">
        <f>'May 11'!E22</f>
        <v>0</v>
      </c>
      <c r="D22" s="36">
        <v>0</v>
      </c>
      <c r="E22" s="2">
        <f t="shared" si="0"/>
        <v>0</v>
      </c>
      <c r="F22" s="50">
        <f t="shared" si="1"/>
        <v>0</v>
      </c>
    </row>
    <row r="23" spans="1:6" ht="39.75" customHeight="1">
      <c r="A23" s="15">
        <f>'May 11'!A23</f>
        <v>0</v>
      </c>
      <c r="B23" s="46">
        <f>'May 11'!B23</f>
        <v>0</v>
      </c>
      <c r="C23" s="46">
        <f>'May 11'!E23</f>
        <v>0</v>
      </c>
      <c r="D23" s="36">
        <v>0</v>
      </c>
      <c r="E23" s="2">
        <f t="shared" si="0"/>
        <v>0</v>
      </c>
      <c r="F23" s="50">
        <f t="shared" si="1"/>
        <v>0</v>
      </c>
    </row>
    <row r="24" spans="1:6" s="38" customFormat="1" ht="39.75" customHeight="1">
      <c r="A24" s="43" t="s">
        <v>18</v>
      </c>
      <c r="B24" s="56">
        <f>SUM(B18:B23)</f>
        <v>0</v>
      </c>
      <c r="C24" s="56">
        <f>'May 11'!E24</f>
        <v>0</v>
      </c>
      <c r="D24" s="44">
        <f>SUM(D18:D23)</f>
        <v>0</v>
      </c>
      <c r="E24" s="44">
        <f>SUM(E18:E23)</f>
        <v>0</v>
      </c>
      <c r="F24" s="44">
        <f>SUM(F18:F23)</f>
        <v>0</v>
      </c>
    </row>
    <row r="25" spans="1:6" ht="39.75" customHeight="1">
      <c r="A25" s="40" t="s">
        <v>28</v>
      </c>
      <c r="B25" s="55"/>
      <c r="C25" s="55"/>
      <c r="D25" s="41"/>
      <c r="E25" s="42"/>
      <c r="F25" s="39"/>
    </row>
    <row r="26" spans="1:6" ht="39.75" customHeight="1">
      <c r="A26" s="6">
        <f>'May 11'!A26</f>
        <v>0</v>
      </c>
      <c r="B26" s="46">
        <f>'May 11'!B26</f>
        <v>0</v>
      </c>
      <c r="C26" s="46">
        <f>'May 11'!E26</f>
        <v>0</v>
      </c>
      <c r="D26" s="36">
        <v>0</v>
      </c>
      <c r="E26" s="2">
        <f aca="true" t="shared" si="2" ref="E26:E31">C26+D26</f>
        <v>0</v>
      </c>
      <c r="F26" s="50">
        <f t="shared" si="1"/>
        <v>0</v>
      </c>
    </row>
    <row r="27" spans="1:6" ht="39.75" customHeight="1">
      <c r="A27" s="6">
        <f>'May 11'!A27</f>
        <v>0</v>
      </c>
      <c r="B27" s="46">
        <f>'May 11'!B27</f>
        <v>0</v>
      </c>
      <c r="C27" s="46">
        <f>'May 11'!E27</f>
        <v>0</v>
      </c>
      <c r="D27" s="36">
        <v>0</v>
      </c>
      <c r="E27" s="2">
        <f t="shared" si="2"/>
        <v>0</v>
      </c>
      <c r="F27" s="50">
        <f t="shared" si="1"/>
        <v>0</v>
      </c>
    </row>
    <row r="28" spans="1:6" ht="39.75" customHeight="1">
      <c r="A28" s="6">
        <f>'May 11'!A28</f>
        <v>0</v>
      </c>
      <c r="B28" s="46">
        <f>'May 11'!B28</f>
        <v>0</v>
      </c>
      <c r="C28" s="46">
        <f>'May 11'!E28</f>
        <v>0</v>
      </c>
      <c r="D28" s="36">
        <v>0</v>
      </c>
      <c r="E28" s="2">
        <f t="shared" si="2"/>
        <v>0</v>
      </c>
      <c r="F28" s="50">
        <f t="shared" si="1"/>
        <v>0</v>
      </c>
    </row>
    <row r="29" spans="1:6" ht="39.75" customHeight="1">
      <c r="A29" s="6">
        <f>'May 11'!A29</f>
        <v>0</v>
      </c>
      <c r="B29" s="46">
        <f>'May 11'!B29</f>
        <v>0</v>
      </c>
      <c r="C29" s="46">
        <f>'May 11'!E29</f>
        <v>0</v>
      </c>
      <c r="D29" s="36">
        <v>0</v>
      </c>
      <c r="E29" s="2">
        <f t="shared" si="2"/>
        <v>0</v>
      </c>
      <c r="F29" s="50">
        <f t="shared" si="1"/>
        <v>0</v>
      </c>
    </row>
    <row r="30" spans="1:6" ht="39.75" customHeight="1">
      <c r="A30" s="6">
        <f>'May 11'!A30</f>
        <v>0</v>
      </c>
      <c r="B30" s="46">
        <f>'May 11'!B30</f>
        <v>0</v>
      </c>
      <c r="C30" s="46">
        <f>'May 11'!E30</f>
        <v>0</v>
      </c>
      <c r="D30" s="36">
        <v>0</v>
      </c>
      <c r="E30" s="2">
        <f t="shared" si="2"/>
        <v>0</v>
      </c>
      <c r="F30" s="50">
        <f t="shared" si="1"/>
        <v>0</v>
      </c>
    </row>
    <row r="31" spans="1:6" ht="39.75" customHeight="1">
      <c r="A31" s="6">
        <f>'May 11'!A31</f>
        <v>0</v>
      </c>
      <c r="B31" s="46">
        <f>'May 11'!B31</f>
        <v>0</v>
      </c>
      <c r="C31" s="46">
        <f>'May 11'!E31</f>
        <v>0</v>
      </c>
      <c r="D31" s="36">
        <v>0</v>
      </c>
      <c r="E31" s="2">
        <f t="shared" si="2"/>
        <v>0</v>
      </c>
      <c r="F31" s="50">
        <f t="shared" si="1"/>
        <v>0</v>
      </c>
    </row>
    <row r="32" spans="1:6" ht="39.75" customHeight="1">
      <c r="A32" s="5" t="s">
        <v>27</v>
      </c>
      <c r="B32" s="56">
        <f>SUM(B26:B31)</f>
        <v>0</v>
      </c>
      <c r="C32" s="56">
        <f>'May 11'!E32</f>
        <v>0</v>
      </c>
      <c r="D32" s="16">
        <f>SUM(D26:D31)</f>
        <v>0</v>
      </c>
      <c r="E32" s="16">
        <f>SUM(E26:E31)</f>
        <v>0</v>
      </c>
      <c r="F32" s="16">
        <f>SUM(F26:F31)</f>
        <v>0</v>
      </c>
    </row>
    <row r="33" spans="1:6" s="13" customFormat="1" ht="39.75" customHeight="1">
      <c r="A33" s="5" t="s">
        <v>7</v>
      </c>
      <c r="B33" s="16">
        <f>SUM(B24+B32)</f>
        <v>0</v>
      </c>
      <c r="C33" s="56">
        <f>'May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'Jun 11'!B4</f>
        <v>0</v>
      </c>
      <c r="C4" s="10"/>
      <c r="D4" s="11" t="str">
        <f>'May 10'!D4</f>
        <v>RFP Number: </v>
      </c>
      <c r="E4" s="58">
        <f>'Jun 11'!E4</f>
        <v>0</v>
      </c>
      <c r="F4" s="17"/>
    </row>
    <row r="5" spans="1:6" ht="15.75">
      <c r="A5" s="12"/>
      <c r="B5" s="10"/>
      <c r="C5" s="10"/>
      <c r="D5" s="11"/>
      <c r="E5" s="57"/>
      <c r="F5" s="17"/>
    </row>
    <row r="6" spans="1:6" ht="15.75">
      <c r="A6" s="12" t="str">
        <f>'May 10'!A6</f>
        <v>Remittance Address: </v>
      </c>
      <c r="B6" s="10">
        <f>'Jun 11'!B6</f>
        <v>0</v>
      </c>
      <c r="C6" s="10"/>
      <c r="D6" s="11" t="s">
        <v>16</v>
      </c>
      <c r="E6" s="58">
        <f>'Jun 11'!E6</f>
        <v>0</v>
      </c>
      <c r="F6" s="17"/>
    </row>
    <row r="7" spans="1:6" ht="15.75">
      <c r="A7" s="9"/>
      <c r="B7" s="10"/>
      <c r="C7" s="10"/>
      <c r="D7" s="11"/>
      <c r="E7" s="57"/>
      <c r="F7" s="17"/>
    </row>
    <row r="8" spans="1:6" ht="15.75">
      <c r="A8" s="12" t="str">
        <f>'May 10'!A8</f>
        <v>City/State/Zip: </v>
      </c>
      <c r="B8" s="10">
        <f>'Jun 11'!B8</f>
        <v>0</v>
      </c>
      <c r="C8" s="10"/>
      <c r="D8" s="11" t="s">
        <v>24</v>
      </c>
      <c r="E8" s="58">
        <f>'Jun 11'!E8</f>
        <v>0</v>
      </c>
      <c r="F8" s="17"/>
    </row>
    <row r="9" spans="1:6" ht="15.75">
      <c r="A9" s="9"/>
      <c r="B9" s="10"/>
      <c r="C9" s="10"/>
      <c r="D9" s="11" t="s">
        <v>5</v>
      </c>
      <c r="E9" s="58"/>
      <c r="F9" s="17"/>
    </row>
    <row r="10" spans="1:6" ht="15.75">
      <c r="A10" s="12" t="str">
        <f>'May 10'!A10</f>
        <v>Tax ID Number: </v>
      </c>
      <c r="B10" s="10">
        <f>'Jun 11'!B10</f>
        <v>0</v>
      </c>
      <c r="C10" s="10"/>
      <c r="D10" s="11" t="s">
        <v>15</v>
      </c>
      <c r="E10" s="58" t="s">
        <v>56</v>
      </c>
      <c r="F10" s="17"/>
    </row>
    <row r="11" spans="1:6" ht="15">
      <c r="A11" s="9"/>
      <c r="B11" s="10"/>
      <c r="C11" s="10"/>
      <c r="D11" s="10"/>
      <c r="E11" s="10"/>
      <c r="F11" s="17"/>
    </row>
    <row r="12" spans="1:6" s="10" customFormat="1" ht="15.75">
      <c r="A12" s="12" t="str">
        <f>'May 10'!A12</f>
        <v>Purchase Order Number: </v>
      </c>
      <c r="B12" s="10">
        <f>'Jun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'Jun 11'!A18</f>
        <v>0</v>
      </c>
      <c r="B18" s="46">
        <f>'Jun 11'!B18</f>
        <v>0</v>
      </c>
      <c r="C18" s="46">
        <f>'Jun 11'!E18</f>
        <v>0</v>
      </c>
      <c r="D18" s="46">
        <v>0</v>
      </c>
      <c r="E18" s="47">
        <f aca="true" t="shared" si="0" ref="E18:E23">C18+D18</f>
        <v>0</v>
      </c>
      <c r="F18" s="50">
        <f>B18-E18</f>
        <v>0</v>
      </c>
    </row>
    <row r="19" spans="1:6" ht="39.75" customHeight="1">
      <c r="A19" s="15">
        <f>'Jun 11'!A19</f>
        <v>0</v>
      </c>
      <c r="B19" s="46">
        <f>'Jun 11'!B19</f>
        <v>0</v>
      </c>
      <c r="C19" s="46">
        <f>'Jun 11'!E19</f>
        <v>0</v>
      </c>
      <c r="D19" s="36">
        <v>0</v>
      </c>
      <c r="E19" s="2">
        <f t="shared" si="0"/>
        <v>0</v>
      </c>
      <c r="F19" s="50">
        <f aca="true" t="shared" si="1" ref="F19:F31">B19-E19</f>
        <v>0</v>
      </c>
    </row>
    <row r="20" spans="1:6" ht="39.75" customHeight="1">
      <c r="A20" s="15">
        <f>'Jun 11'!A20</f>
        <v>0</v>
      </c>
      <c r="B20" s="46">
        <f>'Jun 11'!B20</f>
        <v>0</v>
      </c>
      <c r="C20" s="46">
        <f>'Jun 11'!E20</f>
        <v>0</v>
      </c>
      <c r="D20" s="36">
        <v>0</v>
      </c>
      <c r="E20" s="2">
        <f t="shared" si="0"/>
        <v>0</v>
      </c>
      <c r="F20" s="50">
        <f t="shared" si="1"/>
        <v>0</v>
      </c>
    </row>
    <row r="21" spans="1:6" ht="39.75" customHeight="1">
      <c r="A21" s="15">
        <f>'Jun 11'!A21</f>
        <v>0</v>
      </c>
      <c r="B21" s="46">
        <f>'Jun 11'!B21</f>
        <v>0</v>
      </c>
      <c r="C21" s="46">
        <f>'Jun 11'!E21</f>
        <v>0</v>
      </c>
      <c r="D21" s="36">
        <v>0</v>
      </c>
      <c r="E21" s="2">
        <f t="shared" si="0"/>
        <v>0</v>
      </c>
      <c r="F21" s="50">
        <f t="shared" si="1"/>
        <v>0</v>
      </c>
    </row>
    <row r="22" spans="1:6" ht="39.75" customHeight="1">
      <c r="A22" s="15">
        <f>'Jun 11'!A22</f>
        <v>0</v>
      </c>
      <c r="B22" s="46">
        <f>'Jun 11'!B22</f>
        <v>0</v>
      </c>
      <c r="C22" s="46">
        <f>'Jun 11'!E22</f>
        <v>0</v>
      </c>
      <c r="D22" s="36">
        <v>0</v>
      </c>
      <c r="E22" s="2">
        <f t="shared" si="0"/>
        <v>0</v>
      </c>
      <c r="F22" s="50">
        <f t="shared" si="1"/>
        <v>0</v>
      </c>
    </row>
    <row r="23" spans="1:6" ht="39.75" customHeight="1">
      <c r="A23" s="15">
        <f>'Jun 11'!A23</f>
        <v>0</v>
      </c>
      <c r="B23" s="46">
        <f>'Jun 11'!B23</f>
        <v>0</v>
      </c>
      <c r="C23" s="46">
        <f>'Jun 11'!E23</f>
        <v>0</v>
      </c>
      <c r="D23" s="36">
        <v>0</v>
      </c>
      <c r="E23" s="2">
        <f t="shared" si="0"/>
        <v>0</v>
      </c>
      <c r="F23" s="50">
        <f t="shared" si="1"/>
        <v>0</v>
      </c>
    </row>
    <row r="24" spans="1:6" s="38" customFormat="1" ht="39.75" customHeight="1">
      <c r="A24" s="43" t="s">
        <v>18</v>
      </c>
      <c r="B24" s="56">
        <f>SUM(B18:B23)</f>
        <v>0</v>
      </c>
      <c r="C24" s="56">
        <f>'Jun 11'!E24</f>
        <v>0</v>
      </c>
      <c r="D24" s="44">
        <f>SUM(D18:D23)</f>
        <v>0</v>
      </c>
      <c r="E24" s="44">
        <f>SUM(E18:E23)</f>
        <v>0</v>
      </c>
      <c r="F24" s="44">
        <f>SUM(F18:F23)</f>
        <v>0</v>
      </c>
    </row>
    <row r="25" spans="1:6" ht="39.75" customHeight="1">
      <c r="A25" s="40" t="s">
        <v>28</v>
      </c>
      <c r="B25" s="55"/>
      <c r="C25" s="55"/>
      <c r="D25" s="41"/>
      <c r="E25" s="42"/>
      <c r="F25" s="39"/>
    </row>
    <row r="26" spans="1:6" ht="39.75" customHeight="1">
      <c r="A26" s="6">
        <f>'Jun 11'!A26</f>
        <v>0</v>
      </c>
      <c r="B26" s="46">
        <f>'Jun 11'!B26</f>
        <v>0</v>
      </c>
      <c r="C26" s="46">
        <f>'Jun 11'!E26</f>
        <v>0</v>
      </c>
      <c r="D26" s="36">
        <v>0</v>
      </c>
      <c r="E26" s="2">
        <f aca="true" t="shared" si="2" ref="E26:E31">C26+D26</f>
        <v>0</v>
      </c>
      <c r="F26" s="50">
        <f t="shared" si="1"/>
        <v>0</v>
      </c>
    </row>
    <row r="27" spans="1:6" ht="39.75" customHeight="1">
      <c r="A27" s="6">
        <f>'Jun 11'!A27</f>
        <v>0</v>
      </c>
      <c r="B27" s="46">
        <f>'Jun 11'!B27</f>
        <v>0</v>
      </c>
      <c r="C27" s="46">
        <f>'Jun 11'!E27</f>
        <v>0</v>
      </c>
      <c r="D27" s="36">
        <v>0</v>
      </c>
      <c r="E27" s="2">
        <f t="shared" si="2"/>
        <v>0</v>
      </c>
      <c r="F27" s="50">
        <f t="shared" si="1"/>
        <v>0</v>
      </c>
    </row>
    <row r="28" spans="1:6" ht="39.75" customHeight="1">
      <c r="A28" s="6">
        <f>'Jun 11'!A28</f>
        <v>0</v>
      </c>
      <c r="B28" s="46">
        <f>'Jun 11'!B28</f>
        <v>0</v>
      </c>
      <c r="C28" s="46">
        <f>'Jun 11'!E28</f>
        <v>0</v>
      </c>
      <c r="D28" s="36">
        <v>0</v>
      </c>
      <c r="E28" s="2">
        <f t="shared" si="2"/>
        <v>0</v>
      </c>
      <c r="F28" s="50">
        <f t="shared" si="1"/>
        <v>0</v>
      </c>
    </row>
    <row r="29" spans="1:6" ht="39.75" customHeight="1">
      <c r="A29" s="6">
        <f>'Jun 11'!A29</f>
        <v>0</v>
      </c>
      <c r="B29" s="46">
        <f>'Jun 11'!B29</f>
        <v>0</v>
      </c>
      <c r="C29" s="46">
        <f>'Jun 11'!E29</f>
        <v>0</v>
      </c>
      <c r="D29" s="36">
        <v>0</v>
      </c>
      <c r="E29" s="2">
        <f t="shared" si="2"/>
        <v>0</v>
      </c>
      <c r="F29" s="50">
        <f t="shared" si="1"/>
        <v>0</v>
      </c>
    </row>
    <row r="30" spans="1:6" ht="39.75" customHeight="1">
      <c r="A30" s="6">
        <f>'Jun 11'!A30</f>
        <v>0</v>
      </c>
      <c r="B30" s="46">
        <f>'Jun 11'!B30</f>
        <v>0</v>
      </c>
      <c r="C30" s="46">
        <f>'Jun 11'!E30</f>
        <v>0</v>
      </c>
      <c r="D30" s="36">
        <v>0</v>
      </c>
      <c r="E30" s="2">
        <f t="shared" si="2"/>
        <v>0</v>
      </c>
      <c r="F30" s="50">
        <f t="shared" si="1"/>
        <v>0</v>
      </c>
    </row>
    <row r="31" spans="1:6" ht="39.75" customHeight="1">
      <c r="A31" s="6">
        <f>'Jun 11'!A31</f>
        <v>0</v>
      </c>
      <c r="B31" s="46">
        <f>'Jun 11'!B31</f>
        <v>0</v>
      </c>
      <c r="C31" s="46">
        <f>'Jun 11'!E31</f>
        <v>0</v>
      </c>
      <c r="D31" s="36">
        <v>0</v>
      </c>
      <c r="E31" s="2">
        <f t="shared" si="2"/>
        <v>0</v>
      </c>
      <c r="F31" s="50">
        <f t="shared" si="1"/>
        <v>0</v>
      </c>
    </row>
    <row r="32" spans="1:6" ht="39.75" customHeight="1">
      <c r="A32" s="5" t="s">
        <v>27</v>
      </c>
      <c r="B32" s="56">
        <f>SUM(B26:B31)</f>
        <v>0</v>
      </c>
      <c r="C32" s="56">
        <f>'Jun 11'!E32</f>
        <v>0</v>
      </c>
      <c r="D32" s="16">
        <f>SUM(D26:D31)</f>
        <v>0</v>
      </c>
      <c r="E32" s="16">
        <f>SUM(E26:E31)</f>
        <v>0</v>
      </c>
      <c r="F32" s="16">
        <f>SUM(F26:F31)</f>
        <v>0</v>
      </c>
    </row>
    <row r="33" spans="1:6" s="13" customFormat="1" ht="39.75" customHeight="1">
      <c r="A33" s="5" t="s">
        <v>7</v>
      </c>
      <c r="B33" s="16">
        <f>SUM(B24+B32)</f>
        <v>0</v>
      </c>
      <c r="C33" s="56">
        <f>'Jun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'Jul 11'!B4</f>
        <v>0</v>
      </c>
      <c r="C4" s="10"/>
      <c r="D4" s="11" t="str">
        <f>'May 10'!D4</f>
        <v>RFP Number: </v>
      </c>
      <c r="E4" s="58">
        <f>'Jul 11'!E4</f>
        <v>0</v>
      </c>
      <c r="F4" s="17"/>
    </row>
    <row r="5" spans="1:6" ht="15.75">
      <c r="A5" s="12"/>
      <c r="B5" s="10"/>
      <c r="C5" s="10"/>
      <c r="D5" s="11"/>
      <c r="E5" s="57"/>
      <c r="F5" s="17"/>
    </row>
    <row r="6" spans="1:6" ht="15.75">
      <c r="A6" s="12" t="str">
        <f>'May 10'!A6</f>
        <v>Remittance Address: </v>
      </c>
      <c r="B6" s="10">
        <f>'Jul 11'!B6</f>
        <v>0</v>
      </c>
      <c r="C6" s="10"/>
      <c r="D6" s="11" t="s">
        <v>16</v>
      </c>
      <c r="E6" s="58">
        <f>'Jul 11'!E6</f>
        <v>0</v>
      </c>
      <c r="F6" s="17"/>
    </row>
    <row r="7" spans="1:6" ht="15.75">
      <c r="A7" s="9"/>
      <c r="B7" s="10"/>
      <c r="C7" s="10"/>
      <c r="D7" s="11"/>
      <c r="E7" s="57"/>
      <c r="F7" s="17"/>
    </row>
    <row r="8" spans="1:6" ht="15.75">
      <c r="A8" s="12" t="str">
        <f>'May 10'!A8</f>
        <v>City/State/Zip: </v>
      </c>
      <c r="B8" s="10">
        <f>'Jul 11'!B8</f>
        <v>0</v>
      </c>
      <c r="C8" s="10"/>
      <c r="D8" s="11" t="s">
        <v>24</v>
      </c>
      <c r="E8" s="58">
        <f>'Jul 11'!E8</f>
        <v>0</v>
      </c>
      <c r="F8" s="17"/>
    </row>
    <row r="9" spans="1:6" ht="15.75">
      <c r="A9" s="9"/>
      <c r="B9" s="10"/>
      <c r="C9" s="10"/>
      <c r="D9" s="11" t="s">
        <v>5</v>
      </c>
      <c r="E9" s="58"/>
      <c r="F9" s="17"/>
    </row>
    <row r="10" spans="1:6" ht="15.75">
      <c r="A10" s="12" t="str">
        <f>'May 10'!A10</f>
        <v>Tax ID Number: </v>
      </c>
      <c r="B10" s="10">
        <f>'Jul 11'!B10</f>
        <v>0</v>
      </c>
      <c r="C10" s="10"/>
      <c r="D10" s="11" t="s">
        <v>15</v>
      </c>
      <c r="E10" s="58" t="s">
        <v>57</v>
      </c>
      <c r="F10" s="17"/>
    </row>
    <row r="11" spans="1:6" ht="15">
      <c r="A11" s="9"/>
      <c r="B11" s="10"/>
      <c r="C11" s="10"/>
      <c r="D11" s="10"/>
      <c r="E11" s="10"/>
      <c r="F11" s="17"/>
    </row>
    <row r="12" spans="1:6" s="10" customFormat="1" ht="15.75">
      <c r="A12" s="12" t="str">
        <f>'May 10'!A12</f>
        <v>Purchase Order Number: </v>
      </c>
      <c r="B12" s="10">
        <f>'Jul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'Jul 11'!A18</f>
        <v>0</v>
      </c>
      <c r="B18" s="46">
        <f>'Jul 11'!B18</f>
        <v>0</v>
      </c>
      <c r="C18" s="46">
        <f>'Jul 11'!E18</f>
        <v>0</v>
      </c>
      <c r="D18" s="46">
        <v>0</v>
      </c>
      <c r="E18" s="47">
        <f aca="true" t="shared" si="0" ref="E18:E23">C18+D18</f>
        <v>0</v>
      </c>
      <c r="F18" s="50">
        <f>B18-E18</f>
        <v>0</v>
      </c>
    </row>
    <row r="19" spans="1:6" ht="39.75" customHeight="1">
      <c r="A19" s="15">
        <f>'Jul 11'!A19</f>
        <v>0</v>
      </c>
      <c r="B19" s="46">
        <f>'Jul 11'!B19</f>
        <v>0</v>
      </c>
      <c r="C19" s="46">
        <f>'Jul 11'!E19</f>
        <v>0</v>
      </c>
      <c r="D19" s="36">
        <v>0</v>
      </c>
      <c r="E19" s="2">
        <f t="shared" si="0"/>
        <v>0</v>
      </c>
      <c r="F19" s="50">
        <f aca="true" t="shared" si="1" ref="F19:F31">B19-E19</f>
        <v>0</v>
      </c>
    </row>
    <row r="20" spans="1:6" ht="39.75" customHeight="1">
      <c r="A20" s="15">
        <f>'Jul 11'!A20</f>
        <v>0</v>
      </c>
      <c r="B20" s="46">
        <f>'Jul 11'!B20</f>
        <v>0</v>
      </c>
      <c r="C20" s="46">
        <f>'Jul 11'!E20</f>
        <v>0</v>
      </c>
      <c r="D20" s="36">
        <v>0</v>
      </c>
      <c r="E20" s="2">
        <f t="shared" si="0"/>
        <v>0</v>
      </c>
      <c r="F20" s="50">
        <f t="shared" si="1"/>
        <v>0</v>
      </c>
    </row>
    <row r="21" spans="1:6" ht="39.75" customHeight="1">
      <c r="A21" s="15">
        <f>'Jul 11'!A21</f>
        <v>0</v>
      </c>
      <c r="B21" s="46">
        <f>'Jul 11'!B21</f>
        <v>0</v>
      </c>
      <c r="C21" s="46">
        <f>'Jul 11'!E21</f>
        <v>0</v>
      </c>
      <c r="D21" s="36">
        <v>0</v>
      </c>
      <c r="E21" s="2">
        <f t="shared" si="0"/>
        <v>0</v>
      </c>
      <c r="F21" s="50">
        <f t="shared" si="1"/>
        <v>0</v>
      </c>
    </row>
    <row r="22" spans="1:6" ht="39.75" customHeight="1">
      <c r="A22" s="15">
        <f>'Jul 11'!A22</f>
        <v>0</v>
      </c>
      <c r="B22" s="46">
        <f>'Jul 11'!B22</f>
        <v>0</v>
      </c>
      <c r="C22" s="46">
        <f>'Jul 11'!E22</f>
        <v>0</v>
      </c>
      <c r="D22" s="36">
        <v>0</v>
      </c>
      <c r="E22" s="2">
        <f t="shared" si="0"/>
        <v>0</v>
      </c>
      <c r="F22" s="50">
        <f t="shared" si="1"/>
        <v>0</v>
      </c>
    </row>
    <row r="23" spans="1:6" ht="39.75" customHeight="1">
      <c r="A23" s="15">
        <f>'Jul 11'!A23</f>
        <v>0</v>
      </c>
      <c r="B23" s="46">
        <f>'Jul 11'!B23</f>
        <v>0</v>
      </c>
      <c r="C23" s="46">
        <f>'Jul 11'!E23</f>
        <v>0</v>
      </c>
      <c r="D23" s="36">
        <v>0</v>
      </c>
      <c r="E23" s="2">
        <f t="shared" si="0"/>
        <v>0</v>
      </c>
      <c r="F23" s="50">
        <f t="shared" si="1"/>
        <v>0</v>
      </c>
    </row>
    <row r="24" spans="1:6" s="38" customFormat="1" ht="39.75" customHeight="1">
      <c r="A24" s="43" t="s">
        <v>18</v>
      </c>
      <c r="B24" s="56">
        <f>SUM(B18:B23)</f>
        <v>0</v>
      </c>
      <c r="C24" s="56">
        <f>'Jul 11'!E24</f>
        <v>0</v>
      </c>
      <c r="D24" s="44">
        <f>SUM(D18:D23)</f>
        <v>0</v>
      </c>
      <c r="E24" s="44">
        <f>SUM(E18:E23)</f>
        <v>0</v>
      </c>
      <c r="F24" s="44">
        <f>SUM(F18:F23)</f>
        <v>0</v>
      </c>
    </row>
    <row r="25" spans="1:6" ht="39.75" customHeight="1">
      <c r="A25" s="40" t="s">
        <v>28</v>
      </c>
      <c r="B25" s="55"/>
      <c r="C25" s="55"/>
      <c r="D25" s="41"/>
      <c r="E25" s="42"/>
      <c r="F25" s="39"/>
    </row>
    <row r="26" spans="1:6" ht="39.75" customHeight="1">
      <c r="A26" s="6">
        <f>'Jul 11'!A26</f>
        <v>0</v>
      </c>
      <c r="B26" s="46">
        <f>'Jul 11'!B26</f>
        <v>0</v>
      </c>
      <c r="C26" s="46">
        <f>'Jul 11'!E26</f>
        <v>0</v>
      </c>
      <c r="D26" s="36">
        <v>0</v>
      </c>
      <c r="E26" s="2">
        <f aca="true" t="shared" si="2" ref="E26:E31">C26+D26</f>
        <v>0</v>
      </c>
      <c r="F26" s="50">
        <f t="shared" si="1"/>
        <v>0</v>
      </c>
    </row>
    <row r="27" spans="1:6" ht="39.75" customHeight="1">
      <c r="A27" s="6">
        <f>'Jul 11'!A27</f>
        <v>0</v>
      </c>
      <c r="B27" s="46">
        <f>'Jul 11'!B27</f>
        <v>0</v>
      </c>
      <c r="C27" s="46">
        <f>'Jul 11'!E27</f>
        <v>0</v>
      </c>
      <c r="D27" s="36">
        <v>0</v>
      </c>
      <c r="E27" s="2">
        <f t="shared" si="2"/>
        <v>0</v>
      </c>
      <c r="F27" s="50">
        <f t="shared" si="1"/>
        <v>0</v>
      </c>
    </row>
    <row r="28" spans="1:6" ht="39.75" customHeight="1">
      <c r="A28" s="6">
        <f>'Jul 11'!A28</f>
        <v>0</v>
      </c>
      <c r="B28" s="46">
        <f>'Jul 11'!B28</f>
        <v>0</v>
      </c>
      <c r="C28" s="46">
        <f>'Jul 11'!E28</f>
        <v>0</v>
      </c>
      <c r="D28" s="36">
        <v>0</v>
      </c>
      <c r="E28" s="2">
        <f t="shared" si="2"/>
        <v>0</v>
      </c>
      <c r="F28" s="50">
        <f t="shared" si="1"/>
        <v>0</v>
      </c>
    </row>
    <row r="29" spans="1:6" ht="39.75" customHeight="1">
      <c r="A29" s="6">
        <f>'Jul 11'!A29</f>
        <v>0</v>
      </c>
      <c r="B29" s="46">
        <f>'Jul 11'!B29</f>
        <v>0</v>
      </c>
      <c r="C29" s="46">
        <f>'Jul 11'!E29</f>
        <v>0</v>
      </c>
      <c r="D29" s="36">
        <v>0</v>
      </c>
      <c r="E29" s="2">
        <f t="shared" si="2"/>
        <v>0</v>
      </c>
      <c r="F29" s="50">
        <f t="shared" si="1"/>
        <v>0</v>
      </c>
    </row>
    <row r="30" spans="1:6" ht="39.75" customHeight="1">
      <c r="A30" s="6">
        <f>'Jul 11'!A30</f>
        <v>0</v>
      </c>
      <c r="B30" s="46">
        <f>'Jul 11'!B30</f>
        <v>0</v>
      </c>
      <c r="C30" s="46">
        <f>'Jul 11'!E30</f>
        <v>0</v>
      </c>
      <c r="D30" s="36">
        <v>0</v>
      </c>
      <c r="E30" s="2">
        <f t="shared" si="2"/>
        <v>0</v>
      </c>
      <c r="F30" s="50">
        <f t="shared" si="1"/>
        <v>0</v>
      </c>
    </row>
    <row r="31" spans="1:6" ht="39.75" customHeight="1">
      <c r="A31" s="6">
        <f>'Jul 11'!A31</f>
        <v>0</v>
      </c>
      <c r="B31" s="46">
        <f>'Jul 11'!B31</f>
        <v>0</v>
      </c>
      <c r="C31" s="46">
        <f>'Jul 11'!E31</f>
        <v>0</v>
      </c>
      <c r="D31" s="36">
        <v>0</v>
      </c>
      <c r="E31" s="2">
        <f t="shared" si="2"/>
        <v>0</v>
      </c>
      <c r="F31" s="50">
        <f t="shared" si="1"/>
        <v>0</v>
      </c>
    </row>
    <row r="32" spans="1:6" ht="39.75" customHeight="1">
      <c r="A32" s="5" t="s">
        <v>27</v>
      </c>
      <c r="B32" s="56">
        <f>SUM(B26:B31)</f>
        <v>0</v>
      </c>
      <c r="C32" s="56">
        <f>'Jul 11'!E32</f>
        <v>0</v>
      </c>
      <c r="D32" s="16">
        <f>SUM(D26:D31)</f>
        <v>0</v>
      </c>
      <c r="E32" s="16">
        <f>SUM(E26:E31)</f>
        <v>0</v>
      </c>
      <c r="F32" s="16">
        <f>SUM(F26:F31)</f>
        <v>0</v>
      </c>
    </row>
    <row r="33" spans="1:6" s="13" customFormat="1" ht="39.75" customHeight="1">
      <c r="A33" s="5" t="s">
        <v>7</v>
      </c>
      <c r="B33" s="16">
        <f>SUM(B24+B32)</f>
        <v>0</v>
      </c>
      <c r="C33" s="56">
        <f>'Jul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'Aug 11'!B4</f>
        <v>0</v>
      </c>
      <c r="C4" s="10"/>
      <c r="D4" s="11" t="str">
        <f>'May 10'!D4</f>
        <v>RFP Number: </v>
      </c>
      <c r="E4" s="58">
        <f>'Aug 11'!E4</f>
        <v>0</v>
      </c>
      <c r="F4" s="17"/>
    </row>
    <row r="5" spans="1:6" ht="15.75">
      <c r="A5" s="12"/>
      <c r="B5" s="10"/>
      <c r="C5" s="10"/>
      <c r="D5" s="11"/>
      <c r="E5" s="57"/>
      <c r="F5" s="17"/>
    </row>
    <row r="6" spans="1:6" ht="15.75">
      <c r="A6" s="12" t="str">
        <f>'May 10'!A6</f>
        <v>Remittance Address: </v>
      </c>
      <c r="B6" s="10">
        <f>'Aug 11'!B6</f>
        <v>0</v>
      </c>
      <c r="C6" s="10"/>
      <c r="D6" s="11" t="s">
        <v>16</v>
      </c>
      <c r="E6" s="58">
        <f>'Aug 11'!E6</f>
        <v>0</v>
      </c>
      <c r="F6" s="17"/>
    </row>
    <row r="7" spans="1:6" ht="15.75">
      <c r="A7" s="9"/>
      <c r="B7" s="10"/>
      <c r="C7" s="10"/>
      <c r="D7" s="11"/>
      <c r="E7" s="57"/>
      <c r="F7" s="17"/>
    </row>
    <row r="8" spans="1:6" ht="15.75">
      <c r="A8" s="12" t="str">
        <f>'May 10'!A8</f>
        <v>City/State/Zip: </v>
      </c>
      <c r="B8" s="10">
        <f>'Aug 11'!B8</f>
        <v>0</v>
      </c>
      <c r="C8" s="10"/>
      <c r="D8" s="11" t="s">
        <v>24</v>
      </c>
      <c r="E8" s="58">
        <f>'Aug 11'!E8</f>
        <v>0</v>
      </c>
      <c r="F8" s="17"/>
    </row>
    <row r="9" spans="1:6" ht="15.75">
      <c r="A9" s="9"/>
      <c r="B9" s="10"/>
      <c r="C9" s="10"/>
      <c r="D9" s="11" t="s">
        <v>5</v>
      </c>
      <c r="E9" s="58"/>
      <c r="F9" s="17"/>
    </row>
    <row r="10" spans="1:6" ht="15.75">
      <c r="A10" s="12" t="str">
        <f>'May 10'!A10</f>
        <v>Tax ID Number: </v>
      </c>
      <c r="B10" s="10">
        <f>'Aug 11'!B10</f>
        <v>0</v>
      </c>
      <c r="C10" s="10"/>
      <c r="D10" s="11" t="s">
        <v>15</v>
      </c>
      <c r="E10" s="58" t="s">
        <v>58</v>
      </c>
      <c r="F10" s="17"/>
    </row>
    <row r="11" spans="1:6" ht="15">
      <c r="A11" s="9"/>
      <c r="B11" s="10"/>
      <c r="C11" s="10"/>
      <c r="D11" s="10"/>
      <c r="E11" s="10"/>
      <c r="F11" s="17"/>
    </row>
    <row r="12" spans="1:6" s="10" customFormat="1" ht="15.75">
      <c r="A12" s="12" t="str">
        <f>'May 10'!A12</f>
        <v>Purchase Order Number: </v>
      </c>
      <c r="B12" s="10">
        <f>'Aug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'Aug 11'!A18</f>
        <v>0</v>
      </c>
      <c r="B18" s="46">
        <f>'Aug 11'!B18</f>
        <v>0</v>
      </c>
      <c r="C18" s="46">
        <f>'Aug 11'!E18</f>
        <v>0</v>
      </c>
      <c r="D18" s="46">
        <v>0</v>
      </c>
      <c r="E18" s="47">
        <f aca="true" t="shared" si="0" ref="E18:E23">C18+D18</f>
        <v>0</v>
      </c>
      <c r="F18" s="50">
        <f>B18-E18</f>
        <v>0</v>
      </c>
    </row>
    <row r="19" spans="1:6" ht="39.75" customHeight="1">
      <c r="A19" s="15">
        <f>'Aug 11'!A19</f>
        <v>0</v>
      </c>
      <c r="B19" s="46">
        <f>'Aug 11'!B19</f>
        <v>0</v>
      </c>
      <c r="C19" s="46">
        <f>'Aug 11'!E19</f>
        <v>0</v>
      </c>
      <c r="D19" s="36">
        <v>0</v>
      </c>
      <c r="E19" s="2">
        <f t="shared" si="0"/>
        <v>0</v>
      </c>
      <c r="F19" s="50">
        <f aca="true" t="shared" si="1" ref="F19:F31">B19-E19</f>
        <v>0</v>
      </c>
    </row>
    <row r="20" spans="1:6" ht="39.75" customHeight="1">
      <c r="A20" s="15">
        <f>'Aug 11'!A20</f>
        <v>0</v>
      </c>
      <c r="B20" s="46">
        <f>'Aug 11'!B20</f>
        <v>0</v>
      </c>
      <c r="C20" s="46">
        <f>'Aug 11'!E20</f>
        <v>0</v>
      </c>
      <c r="D20" s="36">
        <v>0</v>
      </c>
      <c r="E20" s="2">
        <f t="shared" si="0"/>
        <v>0</v>
      </c>
      <c r="F20" s="50">
        <f t="shared" si="1"/>
        <v>0</v>
      </c>
    </row>
    <row r="21" spans="1:6" ht="39.75" customHeight="1">
      <c r="A21" s="15">
        <f>'Aug 11'!A21</f>
        <v>0</v>
      </c>
      <c r="B21" s="46">
        <f>'Aug 11'!B21</f>
        <v>0</v>
      </c>
      <c r="C21" s="46">
        <f>'Aug 11'!E21</f>
        <v>0</v>
      </c>
      <c r="D21" s="36">
        <v>0</v>
      </c>
      <c r="E21" s="2">
        <f t="shared" si="0"/>
        <v>0</v>
      </c>
      <c r="F21" s="50">
        <f t="shared" si="1"/>
        <v>0</v>
      </c>
    </row>
    <row r="22" spans="1:6" ht="39.75" customHeight="1">
      <c r="A22" s="15">
        <f>'Aug 11'!A22</f>
        <v>0</v>
      </c>
      <c r="B22" s="46">
        <f>'Aug 11'!B22</f>
        <v>0</v>
      </c>
      <c r="C22" s="46">
        <f>'Aug 11'!E22</f>
        <v>0</v>
      </c>
      <c r="D22" s="36">
        <v>0</v>
      </c>
      <c r="E22" s="2">
        <f t="shared" si="0"/>
        <v>0</v>
      </c>
      <c r="F22" s="50">
        <f t="shared" si="1"/>
        <v>0</v>
      </c>
    </row>
    <row r="23" spans="1:6" ht="39.75" customHeight="1">
      <c r="A23" s="15">
        <f>'Aug 11'!A23</f>
        <v>0</v>
      </c>
      <c r="B23" s="46">
        <f>'Aug 11'!B23</f>
        <v>0</v>
      </c>
      <c r="C23" s="46">
        <f>'Aug 11'!E23</f>
        <v>0</v>
      </c>
      <c r="D23" s="36">
        <v>0</v>
      </c>
      <c r="E23" s="2">
        <f t="shared" si="0"/>
        <v>0</v>
      </c>
      <c r="F23" s="50">
        <f t="shared" si="1"/>
        <v>0</v>
      </c>
    </row>
    <row r="24" spans="1:6" s="38" customFormat="1" ht="39.75" customHeight="1">
      <c r="A24" s="43" t="s">
        <v>18</v>
      </c>
      <c r="B24" s="56">
        <f>SUM(B18:B23)</f>
        <v>0</v>
      </c>
      <c r="C24" s="56">
        <f>'Aug 11'!E24</f>
        <v>0</v>
      </c>
      <c r="D24" s="44">
        <f>SUM(D18:D23)</f>
        <v>0</v>
      </c>
      <c r="E24" s="44">
        <f>SUM(E18:E23)</f>
        <v>0</v>
      </c>
      <c r="F24" s="44">
        <f>SUM(F18:F23)</f>
        <v>0</v>
      </c>
    </row>
    <row r="25" spans="1:6" ht="39.75" customHeight="1">
      <c r="A25" s="40" t="s">
        <v>28</v>
      </c>
      <c r="B25" s="55"/>
      <c r="C25" s="55"/>
      <c r="D25" s="41"/>
      <c r="E25" s="42"/>
      <c r="F25" s="39"/>
    </row>
    <row r="26" spans="1:6" ht="39.75" customHeight="1">
      <c r="A26" s="6">
        <f>'Aug 11'!A26</f>
        <v>0</v>
      </c>
      <c r="B26" s="46">
        <f>'Aug 11'!B26</f>
        <v>0</v>
      </c>
      <c r="C26" s="46">
        <f>'Aug 11'!E26</f>
        <v>0</v>
      </c>
      <c r="D26" s="36">
        <v>0</v>
      </c>
      <c r="E26" s="2">
        <f aca="true" t="shared" si="2" ref="E26:E31">C26+D26</f>
        <v>0</v>
      </c>
      <c r="F26" s="50">
        <f t="shared" si="1"/>
        <v>0</v>
      </c>
    </row>
    <row r="27" spans="1:6" ht="39.75" customHeight="1">
      <c r="A27" s="6">
        <f>'Aug 11'!A27</f>
        <v>0</v>
      </c>
      <c r="B27" s="46">
        <f>'Aug 11'!B27</f>
        <v>0</v>
      </c>
      <c r="C27" s="46">
        <f>'Aug 11'!E27</f>
        <v>0</v>
      </c>
      <c r="D27" s="36">
        <v>0</v>
      </c>
      <c r="E27" s="2">
        <f t="shared" si="2"/>
        <v>0</v>
      </c>
      <c r="F27" s="50">
        <f t="shared" si="1"/>
        <v>0</v>
      </c>
    </row>
    <row r="28" spans="1:6" ht="39.75" customHeight="1">
      <c r="A28" s="6">
        <f>'Aug 11'!A28</f>
        <v>0</v>
      </c>
      <c r="B28" s="46">
        <f>'Aug 11'!B28</f>
        <v>0</v>
      </c>
      <c r="C28" s="46">
        <f>'Aug 11'!E28</f>
        <v>0</v>
      </c>
      <c r="D28" s="36">
        <v>0</v>
      </c>
      <c r="E28" s="2">
        <f t="shared" si="2"/>
        <v>0</v>
      </c>
      <c r="F28" s="50">
        <f t="shared" si="1"/>
        <v>0</v>
      </c>
    </row>
    <row r="29" spans="1:6" ht="39.75" customHeight="1">
      <c r="A29" s="6">
        <f>'Aug 11'!A29</f>
        <v>0</v>
      </c>
      <c r="B29" s="46">
        <f>'Aug 11'!B29</f>
        <v>0</v>
      </c>
      <c r="C29" s="46">
        <f>'Aug 11'!E29</f>
        <v>0</v>
      </c>
      <c r="D29" s="36">
        <v>0</v>
      </c>
      <c r="E29" s="2">
        <f t="shared" si="2"/>
        <v>0</v>
      </c>
      <c r="F29" s="50">
        <f t="shared" si="1"/>
        <v>0</v>
      </c>
    </row>
    <row r="30" spans="1:6" ht="39.75" customHeight="1">
      <c r="A30" s="6">
        <f>'Aug 11'!A30</f>
        <v>0</v>
      </c>
      <c r="B30" s="46">
        <f>'Aug 11'!B30</f>
        <v>0</v>
      </c>
      <c r="C30" s="46">
        <f>'Aug 11'!E30</f>
        <v>0</v>
      </c>
      <c r="D30" s="36">
        <v>0</v>
      </c>
      <c r="E30" s="2">
        <f t="shared" si="2"/>
        <v>0</v>
      </c>
      <c r="F30" s="50">
        <f t="shared" si="1"/>
        <v>0</v>
      </c>
    </row>
    <row r="31" spans="1:6" ht="39.75" customHeight="1">
      <c r="A31" s="6">
        <f>'Aug 11'!A31</f>
        <v>0</v>
      </c>
      <c r="B31" s="46">
        <f>'Aug 11'!B31</f>
        <v>0</v>
      </c>
      <c r="C31" s="46">
        <f>'Aug 11'!E31</f>
        <v>0</v>
      </c>
      <c r="D31" s="36">
        <v>0</v>
      </c>
      <c r="E31" s="2">
        <f t="shared" si="2"/>
        <v>0</v>
      </c>
      <c r="F31" s="50">
        <f t="shared" si="1"/>
        <v>0</v>
      </c>
    </row>
    <row r="32" spans="1:6" ht="39.75" customHeight="1">
      <c r="A32" s="5" t="s">
        <v>27</v>
      </c>
      <c r="B32" s="56">
        <f>SUM(B26:B31)</f>
        <v>0</v>
      </c>
      <c r="C32" s="56">
        <f>'Aug 11'!E32</f>
        <v>0</v>
      </c>
      <c r="D32" s="16">
        <f>SUM(D26:D31)</f>
        <v>0</v>
      </c>
      <c r="E32" s="16">
        <f>SUM(E26:E31)</f>
        <v>0</v>
      </c>
      <c r="F32" s="16">
        <f>SUM(F26:F31)</f>
        <v>0</v>
      </c>
    </row>
    <row r="33" spans="1:6" s="13" customFormat="1" ht="39.75" customHeight="1">
      <c r="A33" s="5" t="s">
        <v>7</v>
      </c>
      <c r="B33" s="16">
        <f>SUM(B24+B32)</f>
        <v>0</v>
      </c>
      <c r="C33" s="56">
        <f>'Aug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'Sep 11'!B4</f>
        <v>0</v>
      </c>
      <c r="C4" s="10"/>
      <c r="D4" s="11" t="str">
        <f>'May 10'!D4</f>
        <v>RFP Number: </v>
      </c>
      <c r="E4" s="58">
        <f>'Sep 11'!E4</f>
        <v>0</v>
      </c>
      <c r="F4" s="17"/>
    </row>
    <row r="5" spans="1:6" ht="15.75">
      <c r="A5" s="12"/>
      <c r="B5" s="10"/>
      <c r="C5" s="10"/>
      <c r="D5" s="11"/>
      <c r="E5" s="57"/>
      <c r="F5" s="17"/>
    </row>
    <row r="6" spans="1:6" ht="15.75">
      <c r="A6" s="12" t="str">
        <f>'May 10'!A6</f>
        <v>Remittance Address: </v>
      </c>
      <c r="B6" s="10">
        <f>'Sep 11'!B6</f>
        <v>0</v>
      </c>
      <c r="C6" s="10"/>
      <c r="D6" s="11" t="s">
        <v>16</v>
      </c>
      <c r="E6" s="58">
        <f>'Sep 11'!E6</f>
        <v>0</v>
      </c>
      <c r="F6" s="17"/>
    </row>
    <row r="7" spans="1:6" ht="15.75">
      <c r="A7" s="9"/>
      <c r="B7" s="10"/>
      <c r="C7" s="10"/>
      <c r="D7" s="11"/>
      <c r="E7" s="57"/>
      <c r="F7" s="17"/>
    </row>
    <row r="8" spans="1:6" ht="15.75">
      <c r="A8" s="12" t="str">
        <f>'May 10'!A8</f>
        <v>City/State/Zip: </v>
      </c>
      <c r="B8" s="10">
        <f>'Sep 11'!B8</f>
        <v>0</v>
      </c>
      <c r="C8" s="10"/>
      <c r="D8" s="11" t="s">
        <v>24</v>
      </c>
      <c r="E8" s="58">
        <f>'Sep 11'!E8</f>
        <v>0</v>
      </c>
      <c r="F8" s="17"/>
    </row>
    <row r="9" spans="1:6" ht="15.75">
      <c r="A9" s="9"/>
      <c r="B9" s="10"/>
      <c r="C9" s="10"/>
      <c r="D9" s="11" t="s">
        <v>5</v>
      </c>
      <c r="E9" s="58"/>
      <c r="F9" s="17"/>
    </row>
    <row r="10" spans="1:6" ht="15.75">
      <c r="A10" s="12" t="str">
        <f>'May 10'!A10</f>
        <v>Tax ID Number: </v>
      </c>
      <c r="B10" s="10">
        <f>'Sep 11'!B10</f>
        <v>0</v>
      </c>
      <c r="C10" s="10"/>
      <c r="D10" s="11" t="s">
        <v>15</v>
      </c>
      <c r="E10" s="58" t="s">
        <v>59</v>
      </c>
      <c r="F10" s="17"/>
    </row>
    <row r="11" spans="1:6" ht="15">
      <c r="A11" s="9"/>
      <c r="B11" s="10"/>
      <c r="C11" s="10"/>
      <c r="D11" s="10"/>
      <c r="E11" s="10"/>
      <c r="F11" s="17"/>
    </row>
    <row r="12" spans="1:6" s="10" customFormat="1" ht="15.75">
      <c r="A12" s="12" t="str">
        <f>'May 10'!A12</f>
        <v>Purchase Order Number: </v>
      </c>
      <c r="B12" s="10">
        <f>'Sep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'Sep 11'!A18</f>
        <v>0</v>
      </c>
      <c r="B18" s="46">
        <f>'Sep 11'!B18</f>
        <v>0</v>
      </c>
      <c r="C18" s="46">
        <f>'Sep 11'!E18</f>
        <v>0</v>
      </c>
      <c r="D18" s="46">
        <v>0</v>
      </c>
      <c r="E18" s="47">
        <f aca="true" t="shared" si="0" ref="E18:E23">C18+D18</f>
        <v>0</v>
      </c>
      <c r="F18" s="50">
        <f>B18-E18</f>
        <v>0</v>
      </c>
    </row>
    <row r="19" spans="1:6" ht="39.75" customHeight="1">
      <c r="A19" s="15">
        <f>'Sep 11'!A19</f>
        <v>0</v>
      </c>
      <c r="B19" s="46">
        <f>'Sep 11'!B19</f>
        <v>0</v>
      </c>
      <c r="C19" s="46">
        <f>'Sep 11'!E19</f>
        <v>0</v>
      </c>
      <c r="D19" s="36">
        <v>0</v>
      </c>
      <c r="E19" s="2">
        <f t="shared" si="0"/>
        <v>0</v>
      </c>
      <c r="F19" s="50">
        <f aca="true" t="shared" si="1" ref="F19:F31">B19-E19</f>
        <v>0</v>
      </c>
    </row>
    <row r="20" spans="1:6" ht="39.75" customHeight="1">
      <c r="A20" s="15">
        <f>'Sep 11'!A20</f>
        <v>0</v>
      </c>
      <c r="B20" s="46">
        <f>'Sep 11'!B20</f>
        <v>0</v>
      </c>
      <c r="C20" s="46">
        <f>'Sep 11'!E20</f>
        <v>0</v>
      </c>
      <c r="D20" s="36">
        <v>0</v>
      </c>
      <c r="E20" s="2">
        <f t="shared" si="0"/>
        <v>0</v>
      </c>
      <c r="F20" s="50">
        <f t="shared" si="1"/>
        <v>0</v>
      </c>
    </row>
    <row r="21" spans="1:6" ht="39.75" customHeight="1">
      <c r="A21" s="15">
        <f>'Sep 11'!A21</f>
        <v>0</v>
      </c>
      <c r="B21" s="46">
        <f>'Sep 11'!B21</f>
        <v>0</v>
      </c>
      <c r="C21" s="46">
        <f>'Sep 11'!E21</f>
        <v>0</v>
      </c>
      <c r="D21" s="36">
        <v>0</v>
      </c>
      <c r="E21" s="2">
        <f t="shared" si="0"/>
        <v>0</v>
      </c>
      <c r="F21" s="50">
        <f t="shared" si="1"/>
        <v>0</v>
      </c>
    </row>
    <row r="22" spans="1:6" ht="39.75" customHeight="1">
      <c r="A22" s="15">
        <f>'Sep 11'!A22</f>
        <v>0</v>
      </c>
      <c r="B22" s="46">
        <f>'Sep 11'!B22</f>
        <v>0</v>
      </c>
      <c r="C22" s="46">
        <f>'Sep 11'!E22</f>
        <v>0</v>
      </c>
      <c r="D22" s="36">
        <v>0</v>
      </c>
      <c r="E22" s="2">
        <f t="shared" si="0"/>
        <v>0</v>
      </c>
      <c r="F22" s="50">
        <f t="shared" si="1"/>
        <v>0</v>
      </c>
    </row>
    <row r="23" spans="1:6" ht="39.75" customHeight="1">
      <c r="A23" s="15">
        <f>'Sep 11'!A23</f>
        <v>0</v>
      </c>
      <c r="B23" s="46">
        <f>'Sep 11'!B23</f>
        <v>0</v>
      </c>
      <c r="C23" s="46">
        <f>'Sep 11'!E23</f>
        <v>0</v>
      </c>
      <c r="D23" s="36">
        <v>0</v>
      </c>
      <c r="E23" s="2">
        <f t="shared" si="0"/>
        <v>0</v>
      </c>
      <c r="F23" s="50">
        <f t="shared" si="1"/>
        <v>0</v>
      </c>
    </row>
    <row r="24" spans="1:6" s="38" customFormat="1" ht="39.75" customHeight="1">
      <c r="A24" s="43" t="s">
        <v>18</v>
      </c>
      <c r="B24" s="56">
        <f>SUM(B18:B23)</f>
        <v>0</v>
      </c>
      <c r="C24" s="56">
        <f>'Sep 11'!E24</f>
        <v>0</v>
      </c>
      <c r="D24" s="44">
        <f>SUM(D18:D23)</f>
        <v>0</v>
      </c>
      <c r="E24" s="44">
        <f>SUM(E18:E23)</f>
        <v>0</v>
      </c>
      <c r="F24" s="44">
        <f>SUM(F18:F23)</f>
        <v>0</v>
      </c>
    </row>
    <row r="25" spans="1:6" ht="39.75" customHeight="1">
      <c r="A25" s="40" t="s">
        <v>28</v>
      </c>
      <c r="B25" s="55"/>
      <c r="C25" s="55"/>
      <c r="D25" s="41"/>
      <c r="E25" s="42"/>
      <c r="F25" s="39"/>
    </row>
    <row r="26" spans="1:6" ht="39.75" customHeight="1">
      <c r="A26" s="6">
        <f>'Sep 11'!A26</f>
        <v>0</v>
      </c>
      <c r="B26" s="46">
        <f>'Sep 11'!B26</f>
        <v>0</v>
      </c>
      <c r="C26" s="46">
        <f>'Sep 11'!E26</f>
        <v>0</v>
      </c>
      <c r="D26" s="36">
        <v>0</v>
      </c>
      <c r="E26" s="2">
        <f aca="true" t="shared" si="2" ref="E26:E31">C26+D26</f>
        <v>0</v>
      </c>
      <c r="F26" s="50">
        <f t="shared" si="1"/>
        <v>0</v>
      </c>
    </row>
    <row r="27" spans="1:6" ht="39.75" customHeight="1">
      <c r="A27" s="6">
        <f>'Sep 11'!A27</f>
        <v>0</v>
      </c>
      <c r="B27" s="46">
        <f>'Sep 11'!B27</f>
        <v>0</v>
      </c>
      <c r="C27" s="46">
        <f>'Sep 11'!E27</f>
        <v>0</v>
      </c>
      <c r="D27" s="36">
        <v>0</v>
      </c>
      <c r="E27" s="2">
        <f t="shared" si="2"/>
        <v>0</v>
      </c>
      <c r="F27" s="50">
        <f t="shared" si="1"/>
        <v>0</v>
      </c>
    </row>
    <row r="28" spans="1:6" ht="39.75" customHeight="1">
      <c r="A28" s="6">
        <f>'Sep 11'!A28</f>
        <v>0</v>
      </c>
      <c r="B28" s="46">
        <f>'Sep 11'!B28</f>
        <v>0</v>
      </c>
      <c r="C28" s="46">
        <f>'Sep 11'!E28</f>
        <v>0</v>
      </c>
      <c r="D28" s="36">
        <v>0</v>
      </c>
      <c r="E28" s="2">
        <f t="shared" si="2"/>
        <v>0</v>
      </c>
      <c r="F28" s="50">
        <f t="shared" si="1"/>
        <v>0</v>
      </c>
    </row>
    <row r="29" spans="1:6" ht="39.75" customHeight="1">
      <c r="A29" s="6">
        <f>'Sep 11'!A29</f>
        <v>0</v>
      </c>
      <c r="B29" s="46">
        <f>'Sep 11'!B29</f>
        <v>0</v>
      </c>
      <c r="C29" s="46">
        <f>'Sep 11'!E29</f>
        <v>0</v>
      </c>
      <c r="D29" s="36">
        <v>0</v>
      </c>
      <c r="E29" s="2">
        <f t="shared" si="2"/>
        <v>0</v>
      </c>
      <c r="F29" s="50">
        <f t="shared" si="1"/>
        <v>0</v>
      </c>
    </row>
    <row r="30" spans="1:6" ht="39.75" customHeight="1">
      <c r="A30" s="6">
        <f>'Sep 11'!A30</f>
        <v>0</v>
      </c>
      <c r="B30" s="46">
        <f>'Sep 11'!B30</f>
        <v>0</v>
      </c>
      <c r="C30" s="46">
        <f>'Sep 11'!E30</f>
        <v>0</v>
      </c>
      <c r="D30" s="36">
        <v>0</v>
      </c>
      <c r="E30" s="2">
        <f t="shared" si="2"/>
        <v>0</v>
      </c>
      <c r="F30" s="50">
        <f t="shared" si="1"/>
        <v>0</v>
      </c>
    </row>
    <row r="31" spans="1:6" ht="39.75" customHeight="1">
      <c r="A31" s="6">
        <f>'Sep 11'!A31</f>
        <v>0</v>
      </c>
      <c r="B31" s="46">
        <f>'Sep 11'!B31</f>
        <v>0</v>
      </c>
      <c r="C31" s="46">
        <f>'Sep 11'!E31</f>
        <v>0</v>
      </c>
      <c r="D31" s="36">
        <v>0</v>
      </c>
      <c r="E31" s="2">
        <f t="shared" si="2"/>
        <v>0</v>
      </c>
      <c r="F31" s="50">
        <f t="shared" si="1"/>
        <v>0</v>
      </c>
    </row>
    <row r="32" spans="1:6" ht="39.75" customHeight="1">
      <c r="A32" s="5" t="s">
        <v>27</v>
      </c>
      <c r="B32" s="56">
        <f>SUM(B26:B31)</f>
        <v>0</v>
      </c>
      <c r="C32" s="56">
        <f>'Sep 11'!E32</f>
        <v>0</v>
      </c>
      <c r="D32" s="16">
        <f>SUM(D26:D31)</f>
        <v>0</v>
      </c>
      <c r="E32" s="16">
        <f>SUM(E26:E31)</f>
        <v>0</v>
      </c>
      <c r="F32" s="16">
        <f>SUM(F26:F31)</f>
        <v>0</v>
      </c>
    </row>
    <row r="33" spans="1:6" s="13" customFormat="1" ht="39.75" customHeight="1">
      <c r="A33" s="5" t="s">
        <v>7</v>
      </c>
      <c r="B33" s="16">
        <f>SUM(B24+B32)</f>
        <v>0</v>
      </c>
      <c r="C33" s="56">
        <f>'Sep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'Oct 11'!B4</f>
        <v>0</v>
      </c>
      <c r="C4" s="10"/>
      <c r="D4" s="11" t="str">
        <f>'May 10'!D4</f>
        <v>RFP Number: </v>
      </c>
      <c r="E4" s="58">
        <f>'Oct 11'!E4</f>
        <v>0</v>
      </c>
      <c r="F4" s="17"/>
    </row>
    <row r="5" spans="1:6" ht="15.75">
      <c r="A5" s="12"/>
      <c r="B5" s="10"/>
      <c r="C5" s="10"/>
      <c r="D5" s="11"/>
      <c r="E5" s="57"/>
      <c r="F5" s="17"/>
    </row>
    <row r="6" spans="1:6" ht="15.75">
      <c r="A6" s="12" t="str">
        <f>'May 10'!A6</f>
        <v>Remittance Address: </v>
      </c>
      <c r="B6" s="10">
        <f>'Oct 11'!B6</f>
        <v>0</v>
      </c>
      <c r="C6" s="10"/>
      <c r="D6" s="11" t="s">
        <v>16</v>
      </c>
      <c r="E6" s="58">
        <f>'Oct 11'!E6</f>
        <v>0</v>
      </c>
      <c r="F6" s="17"/>
    </row>
    <row r="7" spans="1:6" ht="15.75">
      <c r="A7" s="9"/>
      <c r="B7" s="10"/>
      <c r="C7" s="10"/>
      <c r="D7" s="11"/>
      <c r="E7" s="57"/>
      <c r="F7" s="17"/>
    </row>
    <row r="8" spans="1:6" ht="15.75">
      <c r="A8" s="12" t="str">
        <f>'May 10'!A8</f>
        <v>City/State/Zip: </v>
      </c>
      <c r="B8" s="10">
        <f>'Oct 11'!B8</f>
        <v>0</v>
      </c>
      <c r="C8" s="10"/>
      <c r="D8" s="11" t="s">
        <v>24</v>
      </c>
      <c r="E8" s="58">
        <f>'Oct 11'!E8</f>
        <v>0</v>
      </c>
      <c r="F8" s="17"/>
    </row>
    <row r="9" spans="1:6" ht="15.75">
      <c r="A9" s="9"/>
      <c r="B9" s="10"/>
      <c r="C9" s="10"/>
      <c r="D9" s="11" t="s">
        <v>5</v>
      </c>
      <c r="E9" s="58"/>
      <c r="F9" s="17"/>
    </row>
    <row r="10" spans="1:6" ht="15.75">
      <c r="A10" s="12" t="str">
        <f>'May 10'!A10</f>
        <v>Tax ID Number: </v>
      </c>
      <c r="B10" s="10">
        <f>'Oct 11'!B10</f>
        <v>0</v>
      </c>
      <c r="C10" s="10"/>
      <c r="D10" s="11" t="s">
        <v>15</v>
      </c>
      <c r="E10" s="58" t="s">
        <v>60</v>
      </c>
      <c r="F10" s="17"/>
    </row>
    <row r="11" spans="1:6" ht="15">
      <c r="A11" s="9"/>
      <c r="B11" s="10"/>
      <c r="C11" s="10"/>
      <c r="D11" s="10"/>
      <c r="E11" s="10"/>
      <c r="F11" s="17"/>
    </row>
    <row r="12" spans="1:6" s="10" customFormat="1" ht="15.75">
      <c r="A12" s="12" t="str">
        <f>'May 10'!A12</f>
        <v>Purchase Order Number: </v>
      </c>
      <c r="B12" s="10">
        <f>'Oct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'Oct 11'!A18</f>
        <v>0</v>
      </c>
      <c r="B18" s="46">
        <f>'Oct 11'!B18</f>
        <v>0</v>
      </c>
      <c r="C18" s="46">
        <f>'Oct 11'!E18</f>
        <v>0</v>
      </c>
      <c r="D18" s="46">
        <v>0</v>
      </c>
      <c r="E18" s="47">
        <f aca="true" t="shared" si="0" ref="E18:E23">C18+D18</f>
        <v>0</v>
      </c>
      <c r="F18" s="50">
        <f>B18-E18</f>
        <v>0</v>
      </c>
    </row>
    <row r="19" spans="1:6" ht="39.75" customHeight="1">
      <c r="A19" s="15">
        <f>'Oct 11'!A19</f>
        <v>0</v>
      </c>
      <c r="B19" s="46">
        <f>'Oct 11'!B19</f>
        <v>0</v>
      </c>
      <c r="C19" s="46">
        <f>'Oct 11'!E19</f>
        <v>0</v>
      </c>
      <c r="D19" s="36">
        <v>0</v>
      </c>
      <c r="E19" s="2">
        <f t="shared" si="0"/>
        <v>0</v>
      </c>
      <c r="F19" s="50">
        <f aca="true" t="shared" si="1" ref="F19:F31">B19-E19</f>
        <v>0</v>
      </c>
    </row>
    <row r="20" spans="1:6" ht="39.75" customHeight="1">
      <c r="A20" s="15">
        <f>'Oct 11'!A20</f>
        <v>0</v>
      </c>
      <c r="B20" s="46">
        <f>'Oct 11'!B20</f>
        <v>0</v>
      </c>
      <c r="C20" s="46">
        <f>'Oct 11'!E20</f>
        <v>0</v>
      </c>
      <c r="D20" s="36">
        <v>0</v>
      </c>
      <c r="E20" s="2">
        <f t="shared" si="0"/>
        <v>0</v>
      </c>
      <c r="F20" s="50">
        <f t="shared" si="1"/>
        <v>0</v>
      </c>
    </row>
    <row r="21" spans="1:6" ht="39.75" customHeight="1">
      <c r="A21" s="15">
        <f>'Oct 11'!A21</f>
        <v>0</v>
      </c>
      <c r="B21" s="46">
        <f>'Oct 11'!B21</f>
        <v>0</v>
      </c>
      <c r="C21" s="46">
        <f>'Oct 11'!E21</f>
        <v>0</v>
      </c>
      <c r="D21" s="36">
        <v>0</v>
      </c>
      <c r="E21" s="2">
        <f t="shared" si="0"/>
        <v>0</v>
      </c>
      <c r="F21" s="50">
        <f t="shared" si="1"/>
        <v>0</v>
      </c>
    </row>
    <row r="22" spans="1:6" ht="39.75" customHeight="1">
      <c r="A22" s="15">
        <f>'Oct 11'!A22</f>
        <v>0</v>
      </c>
      <c r="B22" s="46">
        <f>'Oct 11'!B22</f>
        <v>0</v>
      </c>
      <c r="C22" s="46">
        <f>'Oct 11'!E22</f>
        <v>0</v>
      </c>
      <c r="D22" s="36">
        <v>0</v>
      </c>
      <c r="E22" s="2">
        <f t="shared" si="0"/>
        <v>0</v>
      </c>
      <c r="F22" s="50">
        <f t="shared" si="1"/>
        <v>0</v>
      </c>
    </row>
    <row r="23" spans="1:6" ht="39.75" customHeight="1">
      <c r="A23" s="15">
        <f>'Oct 11'!A23</f>
        <v>0</v>
      </c>
      <c r="B23" s="46">
        <f>'Oct 11'!B23</f>
        <v>0</v>
      </c>
      <c r="C23" s="46">
        <f>'Oct 11'!E23</f>
        <v>0</v>
      </c>
      <c r="D23" s="36">
        <v>0</v>
      </c>
      <c r="E23" s="2">
        <f t="shared" si="0"/>
        <v>0</v>
      </c>
      <c r="F23" s="50">
        <f t="shared" si="1"/>
        <v>0</v>
      </c>
    </row>
    <row r="24" spans="1:6" s="38" customFormat="1" ht="39.75" customHeight="1">
      <c r="A24" s="43" t="s">
        <v>18</v>
      </c>
      <c r="B24" s="56">
        <f>SUM(B18:B23)</f>
        <v>0</v>
      </c>
      <c r="C24" s="56">
        <f>'Oct 11'!E24</f>
        <v>0</v>
      </c>
      <c r="D24" s="44">
        <f>SUM(D18:D23)</f>
        <v>0</v>
      </c>
      <c r="E24" s="44">
        <f>SUM(E18:E23)</f>
        <v>0</v>
      </c>
      <c r="F24" s="44">
        <f>SUM(F18:F23)</f>
        <v>0</v>
      </c>
    </row>
    <row r="25" spans="1:6" ht="39.75" customHeight="1">
      <c r="A25" s="40" t="s">
        <v>28</v>
      </c>
      <c r="B25" s="55"/>
      <c r="C25" s="55"/>
      <c r="D25" s="41"/>
      <c r="E25" s="42"/>
      <c r="F25" s="39"/>
    </row>
    <row r="26" spans="1:6" ht="39.75" customHeight="1">
      <c r="A26" s="6">
        <f>'Oct 11'!A26</f>
        <v>0</v>
      </c>
      <c r="B26" s="46">
        <f>'Oct 11'!B26</f>
        <v>0</v>
      </c>
      <c r="C26" s="46">
        <f>'Oct 11'!E26</f>
        <v>0</v>
      </c>
      <c r="D26" s="36">
        <v>0</v>
      </c>
      <c r="E26" s="2">
        <f aca="true" t="shared" si="2" ref="E26:E31">C26+D26</f>
        <v>0</v>
      </c>
      <c r="F26" s="50">
        <f t="shared" si="1"/>
        <v>0</v>
      </c>
    </row>
    <row r="27" spans="1:6" ht="39.75" customHeight="1">
      <c r="A27" s="6">
        <f>'Oct 11'!A27</f>
        <v>0</v>
      </c>
      <c r="B27" s="46">
        <f>'Oct 11'!B27</f>
        <v>0</v>
      </c>
      <c r="C27" s="46">
        <f>'Oct 11'!E27</f>
        <v>0</v>
      </c>
      <c r="D27" s="36">
        <v>0</v>
      </c>
      <c r="E27" s="2">
        <f t="shared" si="2"/>
        <v>0</v>
      </c>
      <c r="F27" s="50">
        <f t="shared" si="1"/>
        <v>0</v>
      </c>
    </row>
    <row r="28" spans="1:6" ht="39.75" customHeight="1">
      <c r="A28" s="6">
        <f>'Oct 11'!A28</f>
        <v>0</v>
      </c>
      <c r="B28" s="46">
        <f>'Oct 11'!B28</f>
        <v>0</v>
      </c>
      <c r="C28" s="46">
        <f>'Oct 11'!E28</f>
        <v>0</v>
      </c>
      <c r="D28" s="36">
        <v>0</v>
      </c>
      <c r="E28" s="2">
        <f t="shared" si="2"/>
        <v>0</v>
      </c>
      <c r="F28" s="50">
        <f t="shared" si="1"/>
        <v>0</v>
      </c>
    </row>
    <row r="29" spans="1:6" ht="39.75" customHeight="1">
      <c r="A29" s="6">
        <f>'Oct 11'!A29</f>
        <v>0</v>
      </c>
      <c r="B29" s="46">
        <f>'Oct 11'!B29</f>
        <v>0</v>
      </c>
      <c r="C29" s="46">
        <f>'Oct 11'!E29</f>
        <v>0</v>
      </c>
      <c r="D29" s="36">
        <v>0</v>
      </c>
      <c r="E29" s="2">
        <f t="shared" si="2"/>
        <v>0</v>
      </c>
      <c r="F29" s="50">
        <f t="shared" si="1"/>
        <v>0</v>
      </c>
    </row>
    <row r="30" spans="1:6" ht="39.75" customHeight="1">
      <c r="A30" s="6">
        <f>'Oct 11'!A30</f>
        <v>0</v>
      </c>
      <c r="B30" s="46">
        <f>'Oct 11'!B30</f>
        <v>0</v>
      </c>
      <c r="C30" s="46">
        <f>'Oct 11'!E30</f>
        <v>0</v>
      </c>
      <c r="D30" s="36">
        <v>0</v>
      </c>
      <c r="E30" s="2">
        <f t="shared" si="2"/>
        <v>0</v>
      </c>
      <c r="F30" s="50">
        <f t="shared" si="1"/>
        <v>0</v>
      </c>
    </row>
    <row r="31" spans="1:6" ht="39.75" customHeight="1">
      <c r="A31" s="6">
        <f>'Oct 11'!A31</f>
        <v>0</v>
      </c>
      <c r="B31" s="46">
        <f>'Oct 11'!B31</f>
        <v>0</v>
      </c>
      <c r="C31" s="46">
        <f>'Oct 11'!E31</f>
        <v>0</v>
      </c>
      <c r="D31" s="36">
        <v>0</v>
      </c>
      <c r="E31" s="2">
        <f t="shared" si="2"/>
        <v>0</v>
      </c>
      <c r="F31" s="50">
        <f t="shared" si="1"/>
        <v>0</v>
      </c>
    </row>
    <row r="32" spans="1:6" ht="39.75" customHeight="1">
      <c r="A32" s="5" t="s">
        <v>27</v>
      </c>
      <c r="B32" s="56">
        <f>SUM(B26:B31)</f>
        <v>0</v>
      </c>
      <c r="C32" s="56">
        <f>'Oct 11'!E32</f>
        <v>0</v>
      </c>
      <c r="D32" s="16">
        <f>SUM(D26:D31)</f>
        <v>0</v>
      </c>
      <c r="E32" s="16">
        <f>SUM(E26:E31)</f>
        <v>0</v>
      </c>
      <c r="F32" s="16">
        <f>SUM(F26:F31)</f>
        <v>0</v>
      </c>
    </row>
    <row r="33" spans="1:6" s="13" customFormat="1" ht="39.75" customHeight="1">
      <c r="A33" s="5" t="s">
        <v>7</v>
      </c>
      <c r="B33" s="16">
        <f>SUM(B24+B32)</f>
        <v>0</v>
      </c>
      <c r="C33" s="56">
        <f>'Oct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60">
        <f>'May 10'!B4</f>
        <v>0</v>
      </c>
      <c r="C4" s="10"/>
      <c r="D4" s="11" t="str">
        <f>'May 10'!D4</f>
        <v>RFP Number: </v>
      </c>
      <c r="E4" s="58">
        <f>'May 10'!E4</f>
        <v>0</v>
      </c>
      <c r="F4" s="17"/>
    </row>
    <row r="5" spans="1:6" ht="15.75">
      <c r="A5" s="12"/>
      <c r="B5" s="61"/>
      <c r="C5" s="10"/>
      <c r="D5" s="11"/>
      <c r="E5" s="57"/>
      <c r="F5" s="17"/>
    </row>
    <row r="6" spans="1:6" ht="15.75">
      <c r="A6" s="12" t="str">
        <f>'May 10'!A6</f>
        <v>Remittance Address: </v>
      </c>
      <c r="B6" s="61">
        <f>'May 10'!B6</f>
        <v>0</v>
      </c>
      <c r="C6" s="10"/>
      <c r="D6" s="11" t="s">
        <v>16</v>
      </c>
      <c r="E6" s="58">
        <f>'May 10'!E6</f>
        <v>0</v>
      </c>
      <c r="F6" s="17"/>
    </row>
    <row r="7" spans="1:6" ht="15.75">
      <c r="A7" s="9"/>
      <c r="B7" s="61"/>
      <c r="C7" s="10"/>
      <c r="D7" s="11"/>
      <c r="E7" s="57"/>
      <c r="F7" s="17"/>
    </row>
    <row r="8" spans="1:6" ht="15.75">
      <c r="A8" s="12" t="str">
        <f>'May 10'!A8</f>
        <v>City/State/Zip: </v>
      </c>
      <c r="B8" s="61">
        <f>'May 10'!B8</f>
        <v>0</v>
      </c>
      <c r="C8" s="10"/>
      <c r="D8" s="11" t="s">
        <v>24</v>
      </c>
      <c r="E8" s="58">
        <f>'May 10'!E8</f>
        <v>0</v>
      </c>
      <c r="F8" s="17"/>
    </row>
    <row r="9" spans="1:6" ht="15.75">
      <c r="A9" s="9"/>
      <c r="B9" s="61"/>
      <c r="C9" s="10"/>
      <c r="D9" s="11" t="s">
        <v>5</v>
      </c>
      <c r="E9" s="58"/>
      <c r="F9" s="17"/>
    </row>
    <row r="10" spans="1:6" ht="15.75">
      <c r="A10" s="12" t="str">
        <f>'May 10'!A10</f>
        <v>Tax ID Number: </v>
      </c>
      <c r="B10" s="61">
        <f>'May 10'!B10</f>
        <v>0</v>
      </c>
      <c r="C10" s="10"/>
      <c r="D10" s="11" t="s">
        <v>15</v>
      </c>
      <c r="E10" s="58" t="s">
        <v>43</v>
      </c>
      <c r="F10" s="17"/>
    </row>
    <row r="11" spans="1:6" ht="15">
      <c r="A11" s="9"/>
      <c r="B11" s="61"/>
      <c r="C11" s="10"/>
      <c r="D11" s="10"/>
      <c r="E11" s="10"/>
      <c r="F11" s="17"/>
    </row>
    <row r="12" spans="1:6" s="10" customFormat="1" ht="15.75">
      <c r="A12" s="12" t="str">
        <f>'May 10'!A12</f>
        <v>Purchase Order Number: </v>
      </c>
      <c r="B12" s="61">
        <f>'May 10'!B12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'May 10'!A18</f>
        <v>0</v>
      </c>
      <c r="B18" s="46">
        <f>'May 10'!B18</f>
        <v>0</v>
      </c>
      <c r="C18" s="46">
        <f>'May 10'!E18</f>
        <v>0</v>
      </c>
      <c r="D18" s="46">
        <v>0</v>
      </c>
      <c r="E18" s="47">
        <f aca="true" t="shared" si="0" ref="E18:E23">C18+D18</f>
        <v>0</v>
      </c>
      <c r="F18" s="50">
        <f>B18-E18</f>
        <v>0</v>
      </c>
    </row>
    <row r="19" spans="1:6" ht="39.75" customHeight="1">
      <c r="A19" s="15">
        <f>'May 10'!A19</f>
        <v>0</v>
      </c>
      <c r="B19" s="46">
        <f>'May 10'!B19</f>
        <v>0</v>
      </c>
      <c r="C19" s="46">
        <f>'May 10'!E19</f>
        <v>0</v>
      </c>
      <c r="D19" s="36">
        <v>0</v>
      </c>
      <c r="E19" s="2">
        <f t="shared" si="0"/>
        <v>0</v>
      </c>
      <c r="F19" s="50">
        <f aca="true" t="shared" si="1" ref="F19:F28">B19-E19</f>
        <v>0</v>
      </c>
    </row>
    <row r="20" spans="1:6" ht="39.75" customHeight="1">
      <c r="A20" s="15">
        <f>'May 10'!A20</f>
        <v>0</v>
      </c>
      <c r="B20" s="46">
        <f>'May 10'!B20</f>
        <v>0</v>
      </c>
      <c r="C20" s="46">
        <f>'May 10'!E20</f>
        <v>0</v>
      </c>
      <c r="D20" s="36">
        <v>0</v>
      </c>
      <c r="E20" s="2">
        <f t="shared" si="0"/>
        <v>0</v>
      </c>
      <c r="F20" s="50">
        <f t="shared" si="1"/>
        <v>0</v>
      </c>
    </row>
    <row r="21" spans="1:6" ht="39.75" customHeight="1">
      <c r="A21" s="15">
        <f>'May 10'!A21</f>
        <v>0</v>
      </c>
      <c r="B21" s="46">
        <f>'May 10'!B21</f>
        <v>0</v>
      </c>
      <c r="C21" s="46">
        <f>'May 10'!E21</f>
        <v>0</v>
      </c>
      <c r="D21" s="36">
        <v>0</v>
      </c>
      <c r="E21" s="2">
        <f t="shared" si="0"/>
        <v>0</v>
      </c>
      <c r="F21" s="50">
        <f t="shared" si="1"/>
        <v>0</v>
      </c>
    </row>
    <row r="22" spans="1:6" ht="39.75" customHeight="1">
      <c r="A22" s="15">
        <f>'May 10'!A22</f>
        <v>0</v>
      </c>
      <c r="B22" s="46">
        <f>'May 10'!B22</f>
        <v>0</v>
      </c>
      <c r="C22" s="46">
        <f>'May 10'!E22</f>
        <v>0</v>
      </c>
      <c r="D22" s="36">
        <v>0</v>
      </c>
      <c r="E22" s="2">
        <f t="shared" si="0"/>
        <v>0</v>
      </c>
      <c r="F22" s="50">
        <f t="shared" si="1"/>
        <v>0</v>
      </c>
    </row>
    <row r="23" spans="1:6" ht="39.75" customHeight="1">
      <c r="A23" s="15">
        <f>'May 10'!A23</f>
        <v>0</v>
      </c>
      <c r="B23" s="46">
        <f>'May 10'!B23</f>
        <v>0</v>
      </c>
      <c r="C23" s="46">
        <f>'May 10'!E23</f>
        <v>0</v>
      </c>
      <c r="D23" s="36">
        <v>0</v>
      </c>
      <c r="E23" s="2">
        <f t="shared" si="0"/>
        <v>0</v>
      </c>
      <c r="F23" s="50">
        <f t="shared" si="1"/>
        <v>0</v>
      </c>
    </row>
    <row r="24" spans="1:6" s="38" customFormat="1" ht="39.75" customHeight="1">
      <c r="A24" s="43" t="s">
        <v>18</v>
      </c>
      <c r="B24" s="56">
        <f>SUM(B18:B23)</f>
        <v>0</v>
      </c>
      <c r="C24" s="56">
        <f>'May 10'!E24</f>
        <v>0</v>
      </c>
      <c r="D24" s="44">
        <f>SUM(D18:D23)</f>
        <v>0</v>
      </c>
      <c r="E24" s="44">
        <f>SUM(E18:E23)</f>
        <v>0</v>
      </c>
      <c r="F24" s="44">
        <f>SUM(F18:F23)</f>
        <v>0</v>
      </c>
    </row>
    <row r="25" spans="1:6" ht="39.75" customHeight="1">
      <c r="A25" s="40" t="s">
        <v>28</v>
      </c>
      <c r="B25" s="55"/>
      <c r="C25" s="55"/>
      <c r="D25" s="41"/>
      <c r="E25" s="42"/>
      <c r="F25" s="39"/>
    </row>
    <row r="26" spans="1:6" ht="39.75" customHeight="1">
      <c r="A26" s="6">
        <f>'May 10'!A26</f>
        <v>0</v>
      </c>
      <c r="B26" s="46">
        <f>'May 10'!B26</f>
        <v>0</v>
      </c>
      <c r="C26" s="46">
        <f>'May 10'!E26</f>
        <v>0</v>
      </c>
      <c r="D26" s="36">
        <v>0</v>
      </c>
      <c r="E26" s="2">
        <f aca="true" t="shared" si="2" ref="E26:E31">C26+D26</f>
        <v>0</v>
      </c>
      <c r="F26" s="50">
        <f t="shared" si="1"/>
        <v>0</v>
      </c>
    </row>
    <row r="27" spans="1:6" ht="39.75" customHeight="1">
      <c r="A27" s="6">
        <f>'May 10'!A27</f>
        <v>0</v>
      </c>
      <c r="B27" s="46">
        <f>'May 10'!B27</f>
        <v>0</v>
      </c>
      <c r="C27" s="46">
        <f>'May 10'!E27</f>
        <v>0</v>
      </c>
      <c r="D27" s="36">
        <v>0</v>
      </c>
      <c r="E27" s="2">
        <f t="shared" si="2"/>
        <v>0</v>
      </c>
      <c r="F27" s="50">
        <f t="shared" si="1"/>
        <v>0</v>
      </c>
    </row>
    <row r="28" spans="1:6" ht="39.75" customHeight="1">
      <c r="A28" s="6">
        <f>'May 10'!A28</f>
        <v>0</v>
      </c>
      <c r="B28" s="46">
        <f>'May 10'!B28</f>
        <v>0</v>
      </c>
      <c r="C28" s="46">
        <f>'May 10'!E28</f>
        <v>0</v>
      </c>
      <c r="D28" s="36">
        <v>0</v>
      </c>
      <c r="E28" s="2">
        <f t="shared" si="2"/>
        <v>0</v>
      </c>
      <c r="F28" s="50">
        <f t="shared" si="1"/>
        <v>0</v>
      </c>
    </row>
    <row r="29" spans="1:6" ht="39.75" customHeight="1">
      <c r="A29" s="6">
        <f>'May 10'!A29</f>
        <v>0</v>
      </c>
      <c r="B29" s="46">
        <f>'May 10'!B29</f>
        <v>0</v>
      </c>
      <c r="C29" s="46">
        <f>'May 10'!E29</f>
        <v>0</v>
      </c>
      <c r="D29" s="36">
        <v>0</v>
      </c>
      <c r="E29" s="2">
        <f t="shared" si="2"/>
        <v>0</v>
      </c>
      <c r="F29" s="50">
        <f>B29-E29</f>
        <v>0</v>
      </c>
    </row>
    <row r="30" spans="1:6" ht="39.75" customHeight="1">
      <c r="A30" s="6">
        <f>'May 10'!A30</f>
        <v>0</v>
      </c>
      <c r="B30" s="46">
        <f>'May 10'!B30</f>
        <v>0</v>
      </c>
      <c r="C30" s="46">
        <f>'May 10'!E30</f>
        <v>0</v>
      </c>
      <c r="D30" s="36">
        <v>0</v>
      </c>
      <c r="E30" s="2">
        <f t="shared" si="2"/>
        <v>0</v>
      </c>
      <c r="F30" s="50">
        <f>B30-E30</f>
        <v>0</v>
      </c>
    </row>
    <row r="31" spans="1:6" ht="39.75" customHeight="1">
      <c r="A31" s="6">
        <f>'May 10'!A31</f>
        <v>0</v>
      </c>
      <c r="B31" s="46">
        <f>'May 10'!B31</f>
        <v>0</v>
      </c>
      <c r="C31" s="46">
        <f>'May 10'!E31</f>
        <v>0</v>
      </c>
      <c r="D31" s="36">
        <v>0</v>
      </c>
      <c r="E31" s="2">
        <f t="shared" si="2"/>
        <v>0</v>
      </c>
      <c r="F31" s="50">
        <f>B31-E31</f>
        <v>0</v>
      </c>
    </row>
    <row r="32" spans="1:6" ht="39.75" customHeight="1">
      <c r="A32" s="5" t="s">
        <v>27</v>
      </c>
      <c r="B32" s="56">
        <f>SUM(B26:B31)</f>
        <v>0</v>
      </c>
      <c r="C32" s="56">
        <f>'May 10'!E32</f>
        <v>0</v>
      </c>
      <c r="D32" s="16">
        <f>SUM(D26:D31)</f>
        <v>0</v>
      </c>
      <c r="E32" s="16">
        <f>SUM(E26:E31)</f>
        <v>0</v>
      </c>
      <c r="F32" s="16">
        <f>SUM(F26:F31)</f>
        <v>0</v>
      </c>
    </row>
    <row r="33" spans="1:6" s="13" customFormat="1" ht="39.75" customHeight="1">
      <c r="A33" s="5" t="s">
        <v>7</v>
      </c>
      <c r="B33" s="56">
        <f>SUM(B24+B32)</f>
        <v>0</v>
      </c>
      <c r="C33" s="56">
        <f>'May 10'!E33</f>
        <v>0</v>
      </c>
      <c r="D33" s="16">
        <f>SUM(D24+D32)</f>
        <v>0</v>
      </c>
      <c r="E33" s="16">
        <f>SUM(E24+E32)</f>
        <v>0</v>
      </c>
      <c r="F33" s="16">
        <f>SUM(F24+F32)</f>
        <v>0</v>
      </c>
    </row>
    <row r="34" spans="1:6" ht="72.7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3" r:id="rId2"/>
  <headerFooter alignWithMargins="0">
    <oddHeader xml:space="preserve">&amp;L&amp;"Arial,Bold"&amp;9State Energy Office
NC Dept. of Commerce&amp;C&amp;"Arial,Bold"&amp;12INVOICE
MONTHLY FINANCIAL REPORT </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G13" sqref="G12:G13"/>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'Nov 11'!B4</f>
        <v>0</v>
      </c>
      <c r="C4" s="10"/>
      <c r="D4" s="11" t="str">
        <f>'May 10'!D4</f>
        <v>RFP Number: </v>
      </c>
      <c r="E4" s="58">
        <f>'Nov 11'!E4</f>
        <v>0</v>
      </c>
      <c r="F4" s="17"/>
    </row>
    <row r="5" spans="1:6" ht="15.75">
      <c r="A5" s="12"/>
      <c r="B5" s="10"/>
      <c r="C5" s="10"/>
      <c r="D5" s="11"/>
      <c r="E5" s="57"/>
      <c r="F5" s="17"/>
    </row>
    <row r="6" spans="1:6" ht="15.75">
      <c r="A6" s="12" t="str">
        <f>'May 10'!A6</f>
        <v>Remittance Address: </v>
      </c>
      <c r="B6" s="10">
        <f>'Nov 11'!B6</f>
        <v>0</v>
      </c>
      <c r="C6" s="10"/>
      <c r="D6" s="11" t="s">
        <v>16</v>
      </c>
      <c r="E6" s="58">
        <f>'Nov 11'!E6</f>
        <v>0</v>
      </c>
      <c r="F6" s="17"/>
    </row>
    <row r="7" spans="1:6" ht="15.75">
      <c r="A7" s="9"/>
      <c r="B7" s="10"/>
      <c r="C7" s="10"/>
      <c r="D7" s="11"/>
      <c r="E7" s="57"/>
      <c r="F7" s="17"/>
    </row>
    <row r="8" spans="1:6" ht="15.75">
      <c r="A8" s="12" t="str">
        <f>'May 10'!A8</f>
        <v>City/State/Zip: </v>
      </c>
      <c r="B8" s="10">
        <f>'Nov 11'!B8</f>
        <v>0</v>
      </c>
      <c r="C8" s="10"/>
      <c r="D8" s="11" t="s">
        <v>24</v>
      </c>
      <c r="E8" s="58">
        <f>'Nov 11'!E8</f>
        <v>0</v>
      </c>
      <c r="F8" s="17"/>
    </row>
    <row r="9" spans="1:6" ht="15.75">
      <c r="A9" s="9"/>
      <c r="B9" s="10"/>
      <c r="C9" s="10"/>
      <c r="D9" s="11" t="s">
        <v>5</v>
      </c>
      <c r="E9" s="58"/>
      <c r="F9" s="17"/>
    </row>
    <row r="10" spans="1:6" ht="15.75">
      <c r="A10" s="12" t="str">
        <f>'May 10'!A10</f>
        <v>Tax ID Number: </v>
      </c>
      <c r="B10" s="10">
        <f>'Nov 11'!B10</f>
        <v>0</v>
      </c>
      <c r="C10" s="10"/>
      <c r="D10" s="11" t="s">
        <v>15</v>
      </c>
      <c r="E10" s="58" t="s">
        <v>61</v>
      </c>
      <c r="F10" s="17"/>
    </row>
    <row r="11" spans="1:6" ht="15">
      <c r="A11" s="9"/>
      <c r="B11" s="10"/>
      <c r="C11" s="10"/>
      <c r="D11" s="10"/>
      <c r="E11" s="10"/>
      <c r="F11" s="17"/>
    </row>
    <row r="12" spans="1:6" s="10" customFormat="1" ht="15.75">
      <c r="A12" s="12" t="str">
        <f>'May 10'!A12</f>
        <v>Purchase Order Number: </v>
      </c>
      <c r="B12" s="10">
        <f>'Nov 11'!B12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'Nov 11'!A18</f>
        <v>0</v>
      </c>
      <c r="B18" s="46">
        <f>'Nov 11'!B18</f>
        <v>0</v>
      </c>
      <c r="C18" s="46">
        <f>'Nov 11'!E18</f>
        <v>0</v>
      </c>
      <c r="D18" s="46">
        <v>0</v>
      </c>
      <c r="E18" s="47">
        <f aca="true" t="shared" si="0" ref="E18:E23">C18+D18</f>
        <v>0</v>
      </c>
      <c r="F18" s="50">
        <f>B18-E18</f>
        <v>0</v>
      </c>
    </row>
    <row r="19" spans="1:6" ht="39.75" customHeight="1">
      <c r="A19" s="15">
        <f>'Nov 11'!A19</f>
        <v>0</v>
      </c>
      <c r="B19" s="46">
        <f>'Nov 11'!B19</f>
        <v>0</v>
      </c>
      <c r="C19" s="46">
        <f>'Nov 11'!E19</f>
        <v>0</v>
      </c>
      <c r="D19" s="36">
        <v>0</v>
      </c>
      <c r="E19" s="2">
        <f t="shared" si="0"/>
        <v>0</v>
      </c>
      <c r="F19" s="50">
        <f aca="true" t="shared" si="1" ref="F19:F31">B19-E19</f>
        <v>0</v>
      </c>
    </row>
    <row r="20" spans="1:6" ht="39.75" customHeight="1">
      <c r="A20" s="15">
        <f>'Nov 11'!A20</f>
        <v>0</v>
      </c>
      <c r="B20" s="46">
        <f>'Nov 11'!B20</f>
        <v>0</v>
      </c>
      <c r="C20" s="46">
        <f>'Nov 11'!E20</f>
        <v>0</v>
      </c>
      <c r="D20" s="36">
        <v>0</v>
      </c>
      <c r="E20" s="2">
        <f t="shared" si="0"/>
        <v>0</v>
      </c>
      <c r="F20" s="50">
        <f t="shared" si="1"/>
        <v>0</v>
      </c>
    </row>
    <row r="21" spans="1:6" ht="39.75" customHeight="1">
      <c r="A21" s="15">
        <f>'Nov 11'!A21</f>
        <v>0</v>
      </c>
      <c r="B21" s="46">
        <f>'Nov 11'!B21</f>
        <v>0</v>
      </c>
      <c r="C21" s="46">
        <f>'Nov 11'!E21</f>
        <v>0</v>
      </c>
      <c r="D21" s="36">
        <v>0</v>
      </c>
      <c r="E21" s="2">
        <f t="shared" si="0"/>
        <v>0</v>
      </c>
      <c r="F21" s="50">
        <f t="shared" si="1"/>
        <v>0</v>
      </c>
    </row>
    <row r="22" spans="1:6" ht="39.75" customHeight="1">
      <c r="A22" s="15">
        <f>'Nov 11'!A22</f>
        <v>0</v>
      </c>
      <c r="B22" s="46">
        <f>'Nov 11'!B22</f>
        <v>0</v>
      </c>
      <c r="C22" s="46">
        <f>'Nov 11'!E22</f>
        <v>0</v>
      </c>
      <c r="D22" s="36">
        <v>0</v>
      </c>
      <c r="E22" s="2">
        <f t="shared" si="0"/>
        <v>0</v>
      </c>
      <c r="F22" s="50">
        <f t="shared" si="1"/>
        <v>0</v>
      </c>
    </row>
    <row r="23" spans="1:6" ht="39.75" customHeight="1">
      <c r="A23" s="15">
        <f>'Nov 11'!A23</f>
        <v>0</v>
      </c>
      <c r="B23" s="46">
        <f>'Nov 11'!B23</f>
        <v>0</v>
      </c>
      <c r="C23" s="46">
        <f>'Nov 11'!E23</f>
        <v>0</v>
      </c>
      <c r="D23" s="36">
        <v>0</v>
      </c>
      <c r="E23" s="2">
        <f t="shared" si="0"/>
        <v>0</v>
      </c>
      <c r="F23" s="50">
        <f t="shared" si="1"/>
        <v>0</v>
      </c>
    </row>
    <row r="24" spans="1:6" s="38" customFormat="1" ht="39.75" customHeight="1">
      <c r="A24" s="43" t="s">
        <v>18</v>
      </c>
      <c r="B24" s="56">
        <f>SUM(B18:B23)</f>
        <v>0</v>
      </c>
      <c r="C24" s="56">
        <f>'Nov 11'!E24</f>
        <v>0</v>
      </c>
      <c r="D24" s="44">
        <f>SUM(D18:D23)</f>
        <v>0</v>
      </c>
      <c r="E24" s="44">
        <f>SUM(E18:E23)</f>
        <v>0</v>
      </c>
      <c r="F24" s="44">
        <f>SUM(F18:F23)</f>
        <v>0</v>
      </c>
    </row>
    <row r="25" spans="1:6" ht="39.75" customHeight="1">
      <c r="A25" s="40" t="s">
        <v>28</v>
      </c>
      <c r="B25" s="55"/>
      <c r="C25" s="55"/>
      <c r="D25" s="41"/>
      <c r="E25" s="42"/>
      <c r="F25" s="39"/>
    </row>
    <row r="26" spans="1:6" ht="39.75" customHeight="1">
      <c r="A26" s="6">
        <f>'Nov 11'!A26</f>
        <v>0</v>
      </c>
      <c r="B26" s="46">
        <f>'Nov 11'!B26</f>
        <v>0</v>
      </c>
      <c r="C26" s="46">
        <f>'Nov 11'!E26</f>
        <v>0</v>
      </c>
      <c r="D26" s="36">
        <v>0</v>
      </c>
      <c r="E26" s="2">
        <f aca="true" t="shared" si="2" ref="E26:E31">C26+D26</f>
        <v>0</v>
      </c>
      <c r="F26" s="50">
        <f t="shared" si="1"/>
        <v>0</v>
      </c>
    </row>
    <row r="27" spans="1:6" ht="39.75" customHeight="1">
      <c r="A27" s="6">
        <f>'Nov 11'!A27</f>
        <v>0</v>
      </c>
      <c r="B27" s="46">
        <f>'Nov 11'!B27</f>
        <v>0</v>
      </c>
      <c r="C27" s="46">
        <f>'Nov 11'!E27</f>
        <v>0</v>
      </c>
      <c r="D27" s="36">
        <v>0</v>
      </c>
      <c r="E27" s="2">
        <f t="shared" si="2"/>
        <v>0</v>
      </c>
      <c r="F27" s="50">
        <f t="shared" si="1"/>
        <v>0</v>
      </c>
    </row>
    <row r="28" spans="1:6" ht="39.75" customHeight="1">
      <c r="A28" s="6">
        <f>'Nov 11'!A28</f>
        <v>0</v>
      </c>
      <c r="B28" s="46">
        <f>'Nov 11'!B28</f>
        <v>0</v>
      </c>
      <c r="C28" s="46">
        <f>'Nov 11'!E28</f>
        <v>0</v>
      </c>
      <c r="D28" s="36">
        <v>0</v>
      </c>
      <c r="E28" s="2">
        <f t="shared" si="2"/>
        <v>0</v>
      </c>
      <c r="F28" s="50">
        <f t="shared" si="1"/>
        <v>0</v>
      </c>
    </row>
    <row r="29" spans="1:6" ht="39.75" customHeight="1">
      <c r="A29" s="6">
        <f>'Nov 11'!A29</f>
        <v>0</v>
      </c>
      <c r="B29" s="46">
        <f>'Nov 11'!B29</f>
        <v>0</v>
      </c>
      <c r="C29" s="46">
        <f>'Nov 11'!E29</f>
        <v>0</v>
      </c>
      <c r="D29" s="36">
        <v>0</v>
      </c>
      <c r="E29" s="2">
        <f t="shared" si="2"/>
        <v>0</v>
      </c>
      <c r="F29" s="50">
        <f t="shared" si="1"/>
        <v>0</v>
      </c>
    </row>
    <row r="30" spans="1:6" ht="39.75" customHeight="1">
      <c r="A30" s="6">
        <f>'Nov 11'!A30</f>
        <v>0</v>
      </c>
      <c r="B30" s="46">
        <f>'Nov 11'!B30</f>
        <v>0</v>
      </c>
      <c r="C30" s="46">
        <f>'Nov 11'!E30</f>
        <v>0</v>
      </c>
      <c r="D30" s="36">
        <v>0</v>
      </c>
      <c r="E30" s="2">
        <f t="shared" si="2"/>
        <v>0</v>
      </c>
      <c r="F30" s="50">
        <f t="shared" si="1"/>
        <v>0</v>
      </c>
    </row>
    <row r="31" spans="1:6" ht="39.75" customHeight="1">
      <c r="A31" s="6">
        <f>'Nov 11'!A31</f>
        <v>0</v>
      </c>
      <c r="B31" s="46">
        <f>'Nov 11'!B31</f>
        <v>0</v>
      </c>
      <c r="C31" s="46">
        <f>'Nov 11'!E31</f>
        <v>0</v>
      </c>
      <c r="D31" s="36">
        <v>0</v>
      </c>
      <c r="E31" s="2">
        <f t="shared" si="2"/>
        <v>0</v>
      </c>
      <c r="F31" s="50">
        <f t="shared" si="1"/>
        <v>0</v>
      </c>
    </row>
    <row r="32" spans="1:6" ht="39.75" customHeight="1">
      <c r="A32" s="5" t="s">
        <v>27</v>
      </c>
      <c r="B32" s="56">
        <f>SUM(B26:B31)</f>
        <v>0</v>
      </c>
      <c r="C32" s="56">
        <f>'Nov 11'!E32</f>
        <v>0</v>
      </c>
      <c r="D32" s="16">
        <f>SUM(D26:D31)</f>
        <v>0</v>
      </c>
      <c r="E32" s="16">
        <f>SUM(E26:E31)</f>
        <v>0</v>
      </c>
      <c r="F32" s="16">
        <f>SUM(F26:F31)</f>
        <v>0</v>
      </c>
    </row>
    <row r="33" spans="1:6" s="13" customFormat="1" ht="39.75" customHeight="1">
      <c r="A33" s="5" t="s">
        <v>7</v>
      </c>
      <c r="B33" s="16">
        <f>SUM(B24+B32)</f>
        <v>0</v>
      </c>
      <c r="C33" s="56">
        <f>'Nov 11'!E33</f>
        <v>0</v>
      </c>
      <c r="D33" s="16">
        <f>SUM(D24+D32)</f>
        <v>0</v>
      </c>
      <c r="E33" s="16">
        <f>SUM(E24+E32)</f>
        <v>0</v>
      </c>
      <c r="F33" s="16">
        <f>SUM(F24+F32)</f>
        <v>0</v>
      </c>
    </row>
    <row r="34" spans="1:6" ht="65.2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4" r:id="rId2"/>
  <headerFooter alignWithMargins="0">
    <oddHeader xml:space="preserve">&amp;L&amp;"Arial,Bold"&amp;9State Energy Office
NC Dept. of Commerce&amp;C&amp;"Arial,Bold"&amp;12INVOICE
MONTHLY FINANCIAL REPORT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7">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'Jun 10'!A4</f>
        <v>Grantee:  </v>
      </c>
      <c r="B4" s="60">
        <f>'Jun 10'!B4</f>
        <v>0</v>
      </c>
      <c r="C4" s="10"/>
      <c r="D4" s="11" t="str">
        <f>'May 10'!D4</f>
        <v>RFP Number: </v>
      </c>
      <c r="E4" s="58">
        <f>'Jun 10'!E4</f>
        <v>0</v>
      </c>
      <c r="F4" s="17"/>
    </row>
    <row r="5" spans="1:6" ht="15.75">
      <c r="A5" s="12"/>
      <c r="B5" s="61"/>
      <c r="C5" s="10"/>
      <c r="D5" s="11"/>
      <c r="E5" s="57"/>
      <c r="F5" s="17"/>
    </row>
    <row r="6" spans="1:6" ht="15.75">
      <c r="A6" s="12" t="str">
        <f>'May 10'!A6</f>
        <v>Remittance Address: </v>
      </c>
      <c r="B6" s="61">
        <f>'Jun 10'!B6</f>
        <v>0</v>
      </c>
      <c r="C6" s="10"/>
      <c r="D6" s="11" t="s">
        <v>16</v>
      </c>
      <c r="E6" s="58">
        <f>'Jun 10'!E6</f>
        <v>0</v>
      </c>
      <c r="F6" s="17"/>
    </row>
    <row r="7" spans="1:6" ht="15.75">
      <c r="A7" s="9"/>
      <c r="B7" s="61"/>
      <c r="C7" s="10"/>
      <c r="D7" s="11"/>
      <c r="E7" s="57"/>
      <c r="F7" s="17"/>
    </row>
    <row r="8" spans="1:6" ht="15.75">
      <c r="A8" s="12" t="str">
        <f>'May 10'!A8</f>
        <v>City/State/Zip: </v>
      </c>
      <c r="B8" s="61">
        <f>'Jun 10'!B8</f>
        <v>0</v>
      </c>
      <c r="C8" s="10"/>
      <c r="D8" s="11" t="s">
        <v>24</v>
      </c>
      <c r="E8" s="58">
        <f>'Jun 10'!E8</f>
        <v>0</v>
      </c>
      <c r="F8" s="17"/>
    </row>
    <row r="9" spans="1:6" ht="15.75">
      <c r="A9" s="9"/>
      <c r="B9" s="61"/>
      <c r="C9" s="10"/>
      <c r="D9" s="11" t="s">
        <v>5</v>
      </c>
      <c r="E9" s="58"/>
      <c r="F9" s="17"/>
    </row>
    <row r="10" spans="1:6" ht="15.75">
      <c r="A10" s="12" t="str">
        <f>'May 10'!A10</f>
        <v>Tax ID Number: </v>
      </c>
      <c r="B10" s="61">
        <f>'Jun 10'!B10</f>
        <v>0</v>
      </c>
      <c r="C10" s="10"/>
      <c r="D10" s="11" t="s">
        <v>15</v>
      </c>
      <c r="E10" s="58" t="s">
        <v>44</v>
      </c>
      <c r="F10" s="17"/>
    </row>
    <row r="11" spans="1:6" ht="15">
      <c r="A11" s="9"/>
      <c r="B11" s="61"/>
      <c r="C11" s="10"/>
      <c r="D11" s="10"/>
      <c r="E11" s="10"/>
      <c r="F11" s="17"/>
    </row>
    <row r="12" spans="1:6" s="10" customFormat="1" ht="15.75">
      <c r="A12" s="12" t="str">
        <f>'May 10'!A12</f>
        <v>Purchase Order Number: </v>
      </c>
      <c r="B12" s="61">
        <f>'Jun 10'!B12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'Jun 10'!A18</f>
        <v>0</v>
      </c>
      <c r="B18" s="46">
        <f>'Jun 10'!B18</f>
        <v>0</v>
      </c>
      <c r="C18" s="46">
        <f>'Jun 10'!E18</f>
        <v>0</v>
      </c>
      <c r="D18" s="46">
        <v>0</v>
      </c>
      <c r="E18" s="47">
        <f aca="true" t="shared" si="0" ref="E18:E23">C18+D18</f>
        <v>0</v>
      </c>
      <c r="F18" s="50">
        <f>B18-E18</f>
        <v>0</v>
      </c>
    </row>
    <row r="19" spans="1:6" ht="39.75" customHeight="1">
      <c r="A19" s="15">
        <f>'Jun 10'!A19</f>
        <v>0</v>
      </c>
      <c r="B19" s="46">
        <f>'Jun 10'!B19</f>
        <v>0</v>
      </c>
      <c r="C19" s="46">
        <f>'Jun 10'!E19</f>
        <v>0</v>
      </c>
      <c r="D19" s="36">
        <v>0</v>
      </c>
      <c r="E19" s="2">
        <f t="shared" si="0"/>
        <v>0</v>
      </c>
      <c r="F19" s="50">
        <f aca="true" t="shared" si="1" ref="F19:F28">B19-E19</f>
        <v>0</v>
      </c>
    </row>
    <row r="20" spans="1:6" ht="39.75" customHeight="1">
      <c r="A20" s="15">
        <f>'Jun 10'!A20</f>
        <v>0</v>
      </c>
      <c r="B20" s="46">
        <f>'Jun 10'!B20</f>
        <v>0</v>
      </c>
      <c r="C20" s="46">
        <f>'Jun 10'!E20</f>
        <v>0</v>
      </c>
      <c r="D20" s="36">
        <v>0</v>
      </c>
      <c r="E20" s="2">
        <f t="shared" si="0"/>
        <v>0</v>
      </c>
      <c r="F20" s="50">
        <f t="shared" si="1"/>
        <v>0</v>
      </c>
    </row>
    <row r="21" spans="1:6" ht="39.75" customHeight="1">
      <c r="A21" s="15">
        <f>'Jun 10'!A21</f>
        <v>0</v>
      </c>
      <c r="B21" s="46">
        <f>'Jun 10'!B21</f>
        <v>0</v>
      </c>
      <c r="C21" s="46">
        <f>'Jun 10'!E21</f>
        <v>0</v>
      </c>
      <c r="D21" s="36">
        <v>0</v>
      </c>
      <c r="E21" s="2">
        <f t="shared" si="0"/>
        <v>0</v>
      </c>
      <c r="F21" s="50">
        <f t="shared" si="1"/>
        <v>0</v>
      </c>
    </row>
    <row r="22" spans="1:6" ht="39.75" customHeight="1">
      <c r="A22" s="15">
        <f>'Jun 10'!A22</f>
        <v>0</v>
      </c>
      <c r="B22" s="46">
        <f>'Jun 10'!B22</f>
        <v>0</v>
      </c>
      <c r="C22" s="46">
        <f>'Jun 10'!E22</f>
        <v>0</v>
      </c>
      <c r="D22" s="36">
        <v>0</v>
      </c>
      <c r="E22" s="2">
        <f t="shared" si="0"/>
        <v>0</v>
      </c>
      <c r="F22" s="50">
        <f t="shared" si="1"/>
        <v>0</v>
      </c>
    </row>
    <row r="23" spans="1:6" ht="39.75" customHeight="1">
      <c r="A23" s="15">
        <f>'Jun 10'!A23</f>
        <v>0</v>
      </c>
      <c r="B23" s="46">
        <f>'Jun 10'!B23</f>
        <v>0</v>
      </c>
      <c r="C23" s="46">
        <f>'Jun 10'!E23</f>
        <v>0</v>
      </c>
      <c r="D23" s="36">
        <v>0</v>
      </c>
      <c r="E23" s="2">
        <f t="shared" si="0"/>
        <v>0</v>
      </c>
      <c r="F23" s="50">
        <f t="shared" si="1"/>
        <v>0</v>
      </c>
    </row>
    <row r="24" spans="1:6" s="38" customFormat="1" ht="39.75" customHeight="1">
      <c r="A24" s="43" t="s">
        <v>18</v>
      </c>
      <c r="B24" s="56">
        <f>SUM(B18:B23)</f>
        <v>0</v>
      </c>
      <c r="C24" s="56">
        <f>'Jun 10'!E24</f>
        <v>0</v>
      </c>
      <c r="D24" s="44">
        <f>SUM(D18:D23)</f>
        <v>0</v>
      </c>
      <c r="E24" s="44">
        <f>SUM(E18:E23)</f>
        <v>0</v>
      </c>
      <c r="F24" s="44">
        <f>SUM(F18:F23)</f>
        <v>0</v>
      </c>
    </row>
    <row r="25" spans="1:6" ht="39.75" customHeight="1">
      <c r="A25" s="40" t="s">
        <v>28</v>
      </c>
      <c r="B25" s="55"/>
      <c r="C25" s="55"/>
      <c r="D25" s="41"/>
      <c r="E25" s="42"/>
      <c r="F25" s="39"/>
    </row>
    <row r="26" spans="1:6" ht="39.75" customHeight="1">
      <c r="A26" s="6">
        <f>'Jun 10'!A26</f>
        <v>0</v>
      </c>
      <c r="B26" s="46">
        <f>'Jun 10'!B26</f>
        <v>0</v>
      </c>
      <c r="C26" s="46">
        <f>'Jun 10'!E26</f>
        <v>0</v>
      </c>
      <c r="D26" s="36">
        <v>0</v>
      </c>
      <c r="E26" s="2">
        <f aca="true" t="shared" si="2" ref="E26:E31">C26+D26</f>
        <v>0</v>
      </c>
      <c r="F26" s="50">
        <f t="shared" si="1"/>
        <v>0</v>
      </c>
    </row>
    <row r="27" spans="1:6" ht="39.75" customHeight="1">
      <c r="A27" s="6">
        <f>'Jun 10'!A27</f>
        <v>0</v>
      </c>
      <c r="B27" s="46">
        <f>'Jun 10'!B27</f>
        <v>0</v>
      </c>
      <c r="C27" s="46">
        <f>'Jun 10'!E27</f>
        <v>0</v>
      </c>
      <c r="D27" s="36">
        <v>0</v>
      </c>
      <c r="E27" s="2">
        <f t="shared" si="2"/>
        <v>0</v>
      </c>
      <c r="F27" s="50">
        <f t="shared" si="1"/>
        <v>0</v>
      </c>
    </row>
    <row r="28" spans="1:6" ht="39.75" customHeight="1">
      <c r="A28" s="6">
        <f>'Jun 10'!A28</f>
        <v>0</v>
      </c>
      <c r="B28" s="46">
        <f>'Jun 10'!B28</f>
        <v>0</v>
      </c>
      <c r="C28" s="46">
        <f>'Jun 10'!E28</f>
        <v>0</v>
      </c>
      <c r="D28" s="36">
        <v>0</v>
      </c>
      <c r="E28" s="2">
        <f t="shared" si="2"/>
        <v>0</v>
      </c>
      <c r="F28" s="50">
        <f t="shared" si="1"/>
        <v>0</v>
      </c>
    </row>
    <row r="29" spans="1:6" ht="39.75" customHeight="1">
      <c r="A29" s="6">
        <f>'Jun 10'!A29</f>
        <v>0</v>
      </c>
      <c r="B29" s="46">
        <f>'Jun 10'!B29</f>
        <v>0</v>
      </c>
      <c r="C29" s="46">
        <f>'Jun 10'!E29</f>
        <v>0</v>
      </c>
      <c r="D29" s="36">
        <v>0</v>
      </c>
      <c r="E29" s="2">
        <f t="shared" si="2"/>
        <v>0</v>
      </c>
      <c r="F29" s="50">
        <f>B29-E29</f>
        <v>0</v>
      </c>
    </row>
    <row r="30" spans="1:6" ht="39.75" customHeight="1">
      <c r="A30" s="6">
        <f>'Jun 10'!A30</f>
        <v>0</v>
      </c>
      <c r="B30" s="46">
        <f>'Jun 10'!B30</f>
        <v>0</v>
      </c>
      <c r="C30" s="46">
        <f>'Jun 10'!E30</f>
        <v>0</v>
      </c>
      <c r="D30" s="36">
        <v>0</v>
      </c>
      <c r="E30" s="2">
        <f t="shared" si="2"/>
        <v>0</v>
      </c>
      <c r="F30" s="50">
        <f>B30-E30</f>
        <v>0</v>
      </c>
    </row>
    <row r="31" spans="1:6" ht="39.75" customHeight="1">
      <c r="A31" s="6">
        <f>'Jun 10'!A31</f>
        <v>0</v>
      </c>
      <c r="B31" s="46">
        <f>'Jun 10'!B31</f>
        <v>0</v>
      </c>
      <c r="C31" s="46">
        <f>'Jun 10'!E31</f>
        <v>0</v>
      </c>
      <c r="D31" s="36">
        <v>0</v>
      </c>
      <c r="E31" s="2">
        <f t="shared" si="2"/>
        <v>0</v>
      </c>
      <c r="F31" s="50">
        <f>B31-E31</f>
        <v>0</v>
      </c>
    </row>
    <row r="32" spans="1:6" ht="39.75" customHeight="1">
      <c r="A32" s="5" t="s">
        <v>27</v>
      </c>
      <c r="B32" s="56">
        <f>SUM(B26:B31)</f>
        <v>0</v>
      </c>
      <c r="C32" s="56">
        <f>'Jun 10'!E32</f>
        <v>0</v>
      </c>
      <c r="D32" s="16">
        <f>SUM(D26:D31)</f>
        <v>0</v>
      </c>
      <c r="E32" s="16">
        <f>SUM(E26:E31)</f>
        <v>0</v>
      </c>
      <c r="F32" s="16">
        <f>SUM(F26:F31)</f>
        <v>0</v>
      </c>
    </row>
    <row r="33" spans="1:6" s="13" customFormat="1" ht="39.75" customHeight="1">
      <c r="A33" s="5" t="s">
        <v>7</v>
      </c>
      <c r="B33" s="16">
        <f>SUM(B24+B32)</f>
        <v>0</v>
      </c>
      <c r="C33" s="56">
        <f>'Jun 10'!E33</f>
        <v>0</v>
      </c>
      <c r="D33" s="16">
        <f>SUM(D24+D32)</f>
        <v>0</v>
      </c>
      <c r="E33" s="16">
        <f>SUM(E24+E32)</f>
        <v>0</v>
      </c>
      <c r="F33" s="16">
        <f>SUM(F24+F32)</f>
        <v>0</v>
      </c>
    </row>
    <row r="34" spans="1:6" ht="75.7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3" r:id="rId2"/>
  <headerFooter alignWithMargins="0">
    <oddHeader xml:space="preserve">&amp;L&amp;"Arial,Bold"&amp;9State Energy Office
NC Dept. of Commerce&amp;C&amp;"Arial,Bold"&amp;12INVOICE
MONTHLY FINANCIAL REPORT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2">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62"/>
      <c r="C2" s="8"/>
      <c r="D2" s="8"/>
      <c r="E2" s="8"/>
      <c r="F2" s="51"/>
    </row>
    <row r="3" spans="1:6" ht="15">
      <c r="A3" s="9"/>
      <c r="B3" s="61"/>
      <c r="C3" s="10"/>
      <c r="D3" s="10"/>
      <c r="E3" s="10"/>
      <c r="F3" s="17"/>
    </row>
    <row r="4" spans="1:6" ht="15.75">
      <c r="A4" s="12" t="str">
        <f>'May 10'!A4</f>
        <v>Grantee:  </v>
      </c>
      <c r="B4" s="60">
        <f>'Jul 10'!B4</f>
        <v>0</v>
      </c>
      <c r="C4" s="10"/>
      <c r="D4" s="11" t="str">
        <f>'May 10'!D4</f>
        <v>RFP Number: </v>
      </c>
      <c r="E4" s="58">
        <f>'Jul 10'!E4</f>
        <v>0</v>
      </c>
      <c r="F4" s="17"/>
    </row>
    <row r="5" spans="1:6" ht="15.75">
      <c r="A5" s="12"/>
      <c r="B5" s="61"/>
      <c r="C5" s="10"/>
      <c r="D5" s="11"/>
      <c r="E5" s="57"/>
      <c r="F5" s="17"/>
    </row>
    <row r="6" spans="1:6" ht="15.75">
      <c r="A6" s="12" t="str">
        <f>'May 10'!A6</f>
        <v>Remittance Address: </v>
      </c>
      <c r="B6" s="61">
        <f>'Jul 10'!B6</f>
        <v>0</v>
      </c>
      <c r="C6" s="10"/>
      <c r="D6" s="11" t="s">
        <v>16</v>
      </c>
      <c r="E6" s="58">
        <f>'Jul 10'!E6</f>
        <v>0</v>
      </c>
      <c r="F6" s="17"/>
    </row>
    <row r="7" spans="1:6" ht="15.75">
      <c r="A7" s="9"/>
      <c r="B7" s="61"/>
      <c r="C7" s="10"/>
      <c r="D7" s="11"/>
      <c r="E7" s="57"/>
      <c r="F7" s="17"/>
    </row>
    <row r="8" spans="1:6" ht="15.75">
      <c r="A8" s="12" t="str">
        <f>'May 10'!A8</f>
        <v>City/State/Zip: </v>
      </c>
      <c r="B8" s="61">
        <f>'Jul 10'!B8</f>
        <v>0</v>
      </c>
      <c r="C8" s="10"/>
      <c r="D8" s="11" t="s">
        <v>24</v>
      </c>
      <c r="E8" s="58">
        <f>'Jul 10'!E8</f>
        <v>0</v>
      </c>
      <c r="F8" s="17"/>
    </row>
    <row r="9" spans="1:6" ht="15.75">
      <c r="A9" s="9"/>
      <c r="B9" s="61"/>
      <c r="C9" s="10"/>
      <c r="D9" s="11" t="s">
        <v>5</v>
      </c>
      <c r="E9" s="58"/>
      <c r="F9" s="17"/>
    </row>
    <row r="10" spans="1:6" ht="15.75">
      <c r="A10" s="12" t="str">
        <f>'May 10'!A10</f>
        <v>Tax ID Number: </v>
      </c>
      <c r="B10" s="61">
        <f>'Jul 10'!B10</f>
        <v>0</v>
      </c>
      <c r="C10" s="10"/>
      <c r="D10" s="11" t="s">
        <v>15</v>
      </c>
      <c r="E10" s="58" t="s">
        <v>45</v>
      </c>
      <c r="F10" s="17"/>
    </row>
    <row r="11" spans="1:6" ht="15">
      <c r="A11" s="9"/>
      <c r="B11" s="61"/>
      <c r="C11" s="10"/>
      <c r="D11" s="10"/>
      <c r="E11" s="10"/>
      <c r="F11" s="17"/>
    </row>
    <row r="12" spans="1:6" s="10" customFormat="1" ht="15.75">
      <c r="A12" s="12" t="str">
        <f>'May 10'!A12</f>
        <v>Purchase Order Number: </v>
      </c>
      <c r="B12" s="61">
        <f>'Jul 10'!B12</f>
        <v>0</v>
      </c>
      <c r="F12" s="17"/>
    </row>
    <row r="13" spans="1:6" s="10" customFormat="1" ht="15">
      <c r="A13" s="18"/>
      <c r="B13" s="63"/>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'Jul 10'!A18</f>
        <v>0</v>
      </c>
      <c r="B18" s="46">
        <f>'Jul 10'!B18</f>
        <v>0</v>
      </c>
      <c r="C18" s="46">
        <f>'Jul 10'!E18</f>
        <v>0</v>
      </c>
      <c r="D18" s="46">
        <v>0</v>
      </c>
      <c r="E18" s="47">
        <f aca="true" t="shared" si="0" ref="E18:E23">C18+D18</f>
        <v>0</v>
      </c>
      <c r="F18" s="50">
        <f>B18-E18</f>
        <v>0</v>
      </c>
    </row>
    <row r="19" spans="1:6" ht="39.75" customHeight="1">
      <c r="A19" s="15">
        <f>'Jul 10'!A19</f>
        <v>0</v>
      </c>
      <c r="B19" s="46">
        <f>'Jul 10'!B19</f>
        <v>0</v>
      </c>
      <c r="C19" s="46">
        <f>'Jul 10'!E19</f>
        <v>0</v>
      </c>
      <c r="D19" s="36">
        <v>0</v>
      </c>
      <c r="E19" s="2">
        <f t="shared" si="0"/>
        <v>0</v>
      </c>
      <c r="F19" s="50">
        <f aca="true" t="shared" si="1" ref="F19:F31">B19-E19</f>
        <v>0</v>
      </c>
    </row>
    <row r="20" spans="1:6" ht="39.75" customHeight="1">
      <c r="A20" s="15">
        <f>'Jul 10'!A20</f>
        <v>0</v>
      </c>
      <c r="B20" s="46">
        <f>'Jul 10'!B20</f>
        <v>0</v>
      </c>
      <c r="C20" s="46">
        <f>'Jul 10'!E20</f>
        <v>0</v>
      </c>
      <c r="D20" s="36">
        <v>0</v>
      </c>
      <c r="E20" s="2">
        <f t="shared" si="0"/>
        <v>0</v>
      </c>
      <c r="F20" s="50">
        <f t="shared" si="1"/>
        <v>0</v>
      </c>
    </row>
    <row r="21" spans="1:6" ht="39.75" customHeight="1">
      <c r="A21" s="15">
        <f>'Jul 10'!A21</f>
        <v>0</v>
      </c>
      <c r="B21" s="46">
        <f>'Jul 10'!B21</f>
        <v>0</v>
      </c>
      <c r="C21" s="46">
        <f>'Jul 10'!E21</f>
        <v>0</v>
      </c>
      <c r="D21" s="36">
        <v>0</v>
      </c>
      <c r="E21" s="2">
        <f t="shared" si="0"/>
        <v>0</v>
      </c>
      <c r="F21" s="50">
        <f t="shared" si="1"/>
        <v>0</v>
      </c>
    </row>
    <row r="22" spans="1:6" ht="39.75" customHeight="1">
      <c r="A22" s="15">
        <f>'Jul 10'!A22</f>
        <v>0</v>
      </c>
      <c r="B22" s="46">
        <f>'Jul 10'!B22</f>
        <v>0</v>
      </c>
      <c r="C22" s="46">
        <f>'Jul 10'!E22</f>
        <v>0</v>
      </c>
      <c r="D22" s="36">
        <v>0</v>
      </c>
      <c r="E22" s="2">
        <f t="shared" si="0"/>
        <v>0</v>
      </c>
      <c r="F22" s="50">
        <f t="shared" si="1"/>
        <v>0</v>
      </c>
    </row>
    <row r="23" spans="1:6" ht="39.75" customHeight="1">
      <c r="A23" s="15">
        <f>'Jul 10'!A23</f>
        <v>0</v>
      </c>
      <c r="B23" s="46">
        <f>'Jul 10'!B23</f>
        <v>0</v>
      </c>
      <c r="C23" s="46">
        <f>'Jul 10'!E23</f>
        <v>0</v>
      </c>
      <c r="D23" s="36">
        <v>0</v>
      </c>
      <c r="E23" s="2">
        <f t="shared" si="0"/>
        <v>0</v>
      </c>
      <c r="F23" s="50">
        <f t="shared" si="1"/>
        <v>0</v>
      </c>
    </row>
    <row r="24" spans="1:6" s="38" customFormat="1" ht="39.75" customHeight="1">
      <c r="A24" s="43" t="s">
        <v>18</v>
      </c>
      <c r="B24" s="56">
        <f>SUM(B18:B23)</f>
        <v>0</v>
      </c>
      <c r="C24" s="56">
        <f>'Jul 10'!E24</f>
        <v>0</v>
      </c>
      <c r="D24" s="44">
        <f>SUM(D18:D23)</f>
        <v>0</v>
      </c>
      <c r="E24" s="44">
        <f>SUM(E18:E23)</f>
        <v>0</v>
      </c>
      <c r="F24" s="44">
        <f>SUM(F18:F23)</f>
        <v>0</v>
      </c>
    </row>
    <row r="25" spans="1:6" ht="39.75" customHeight="1">
      <c r="A25" s="40" t="s">
        <v>28</v>
      </c>
      <c r="B25" s="55"/>
      <c r="C25" s="55"/>
      <c r="D25" s="41"/>
      <c r="E25" s="42"/>
      <c r="F25" s="39"/>
    </row>
    <row r="26" spans="1:6" ht="39.75" customHeight="1">
      <c r="A26" s="6">
        <f>'Jul 10'!A26</f>
        <v>0</v>
      </c>
      <c r="B26" s="46">
        <f>'Jul 10'!B26</f>
        <v>0</v>
      </c>
      <c r="C26" s="46">
        <f>'Jul 10'!E26</f>
        <v>0</v>
      </c>
      <c r="D26" s="36">
        <v>0</v>
      </c>
      <c r="E26" s="2">
        <f aca="true" t="shared" si="2" ref="E26:E31">C26+D26</f>
        <v>0</v>
      </c>
      <c r="F26" s="50">
        <f t="shared" si="1"/>
        <v>0</v>
      </c>
    </row>
    <row r="27" spans="1:6" ht="39.75" customHeight="1">
      <c r="A27" s="6">
        <f>'Jul 10'!A27</f>
        <v>0</v>
      </c>
      <c r="B27" s="46">
        <f>'Jul 10'!B27</f>
        <v>0</v>
      </c>
      <c r="C27" s="46">
        <f>'Jul 10'!E27</f>
        <v>0</v>
      </c>
      <c r="D27" s="36">
        <v>0</v>
      </c>
      <c r="E27" s="2">
        <f t="shared" si="2"/>
        <v>0</v>
      </c>
      <c r="F27" s="50">
        <f t="shared" si="1"/>
        <v>0</v>
      </c>
    </row>
    <row r="28" spans="1:6" ht="39.75" customHeight="1">
      <c r="A28" s="6">
        <f>'Jul 10'!A28</f>
        <v>0</v>
      </c>
      <c r="B28" s="46">
        <f>'Jul 10'!B28</f>
        <v>0</v>
      </c>
      <c r="C28" s="46">
        <f>'Jul 10'!E28</f>
        <v>0</v>
      </c>
      <c r="D28" s="36">
        <v>0</v>
      </c>
      <c r="E28" s="2">
        <f t="shared" si="2"/>
        <v>0</v>
      </c>
      <c r="F28" s="50">
        <f t="shared" si="1"/>
        <v>0</v>
      </c>
    </row>
    <row r="29" spans="1:6" ht="39.75" customHeight="1">
      <c r="A29" s="6">
        <f>'Jul 10'!A29</f>
        <v>0</v>
      </c>
      <c r="B29" s="46">
        <f>'Jul 10'!B29</f>
        <v>0</v>
      </c>
      <c r="C29" s="46">
        <f>'Jul 10'!E29</f>
        <v>0</v>
      </c>
      <c r="D29" s="36">
        <v>0</v>
      </c>
      <c r="E29" s="2">
        <f t="shared" si="2"/>
        <v>0</v>
      </c>
      <c r="F29" s="50">
        <f t="shared" si="1"/>
        <v>0</v>
      </c>
    </row>
    <row r="30" spans="1:6" ht="39.75" customHeight="1">
      <c r="A30" s="6">
        <f>'Jul 10'!A30</f>
        <v>0</v>
      </c>
      <c r="B30" s="46">
        <f>'Jul 10'!B30</f>
        <v>0</v>
      </c>
      <c r="C30" s="46">
        <f>'Jul 10'!E30</f>
        <v>0</v>
      </c>
      <c r="D30" s="36">
        <v>0</v>
      </c>
      <c r="E30" s="2">
        <f t="shared" si="2"/>
        <v>0</v>
      </c>
      <c r="F30" s="50">
        <f t="shared" si="1"/>
        <v>0</v>
      </c>
    </row>
    <row r="31" spans="1:6" ht="39.75" customHeight="1">
      <c r="A31" s="6">
        <f>'Jul 10'!A31</f>
        <v>0</v>
      </c>
      <c r="B31" s="46">
        <f>'Jul 10'!B31</f>
        <v>0</v>
      </c>
      <c r="C31" s="46">
        <f>'Jul 10'!E31</f>
        <v>0</v>
      </c>
      <c r="D31" s="36">
        <v>0</v>
      </c>
      <c r="E31" s="2">
        <f t="shared" si="2"/>
        <v>0</v>
      </c>
      <c r="F31" s="50">
        <f t="shared" si="1"/>
        <v>0</v>
      </c>
    </row>
    <row r="32" spans="1:6" ht="39.75" customHeight="1">
      <c r="A32" s="5" t="s">
        <v>27</v>
      </c>
      <c r="B32" s="56">
        <f>SUM(B26:B31)</f>
        <v>0</v>
      </c>
      <c r="C32" s="56">
        <f>'Jul 10'!E32</f>
        <v>0</v>
      </c>
      <c r="D32" s="16">
        <f>SUM(D26:D31)</f>
        <v>0</v>
      </c>
      <c r="E32" s="16">
        <f>SUM(E26:E31)</f>
        <v>0</v>
      </c>
      <c r="F32" s="16">
        <f>SUM(F26:F31)</f>
        <v>0</v>
      </c>
    </row>
    <row r="33" spans="1:6" s="13" customFormat="1" ht="39.75" customHeight="1">
      <c r="A33" s="5" t="s">
        <v>7</v>
      </c>
      <c r="B33" s="16">
        <f>SUM(B24+B32)</f>
        <v>0</v>
      </c>
      <c r="C33" s="56">
        <f>'Jul 10'!E33</f>
        <v>0</v>
      </c>
      <c r="D33" s="16">
        <f>SUM(D24+D32)</f>
        <v>0</v>
      </c>
      <c r="E33" s="16">
        <f>SUM(E24+E32)</f>
        <v>0</v>
      </c>
      <c r="F33" s="16">
        <f>SUM(F24+F32)</f>
        <v>0</v>
      </c>
    </row>
    <row r="34" spans="1:6" ht="75.7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G49"/>
  <sheetViews>
    <sheetView zoomScale="75" zoomScaleNormal="75" zoomScaleSheetLayoutView="75" workbookViewId="0" topLeftCell="A2">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'Aug 10'!B4</f>
        <v>0</v>
      </c>
      <c r="C4" s="10"/>
      <c r="D4" s="11" t="str">
        <f>'May 10'!D4</f>
        <v>RFP Number: </v>
      </c>
      <c r="E4" s="58">
        <f>'Aug 10'!E4</f>
        <v>0</v>
      </c>
      <c r="F4" s="17"/>
    </row>
    <row r="5" spans="1:6" ht="15.75">
      <c r="A5" s="12"/>
      <c r="B5" s="10"/>
      <c r="C5" s="10"/>
      <c r="D5" s="11"/>
      <c r="E5" s="57"/>
      <c r="F5" s="17"/>
    </row>
    <row r="6" spans="1:6" ht="15.75">
      <c r="A6" s="12" t="str">
        <f>'May 10'!A6</f>
        <v>Remittance Address: </v>
      </c>
      <c r="B6" s="10">
        <f>'Aug 10'!B6</f>
        <v>0</v>
      </c>
      <c r="C6" s="10"/>
      <c r="D6" s="11" t="s">
        <v>16</v>
      </c>
      <c r="E6" s="58">
        <f>'Aug 10'!E6</f>
        <v>0</v>
      </c>
      <c r="F6" s="17"/>
    </row>
    <row r="7" spans="1:6" ht="15.75">
      <c r="A7" s="9"/>
      <c r="B7" s="10"/>
      <c r="C7" s="10"/>
      <c r="D7" s="11"/>
      <c r="E7" s="57"/>
      <c r="F7" s="17"/>
    </row>
    <row r="8" spans="1:6" ht="15.75">
      <c r="A8" s="12" t="str">
        <f>'May 10'!A8</f>
        <v>City/State/Zip: </v>
      </c>
      <c r="B8" s="10">
        <f>'Aug 10'!B8</f>
        <v>0</v>
      </c>
      <c r="C8" s="10"/>
      <c r="D8" s="11" t="s">
        <v>24</v>
      </c>
      <c r="E8" s="58">
        <f>'Aug 10'!E8</f>
        <v>0</v>
      </c>
      <c r="F8" s="17"/>
    </row>
    <row r="9" spans="1:6" ht="15.75">
      <c r="A9" s="9"/>
      <c r="B9" s="10"/>
      <c r="C9" s="10"/>
      <c r="D9" s="11" t="s">
        <v>5</v>
      </c>
      <c r="E9" s="58"/>
      <c r="F9" s="17"/>
    </row>
    <row r="10" spans="1:6" ht="15.75">
      <c r="A10" s="12" t="str">
        <f>'May 10'!A10</f>
        <v>Tax ID Number: </v>
      </c>
      <c r="B10" s="10">
        <f>'Aug 10'!B10</f>
        <v>0</v>
      </c>
      <c r="C10" s="10"/>
      <c r="D10" s="11" t="s">
        <v>15</v>
      </c>
      <c r="E10" s="58" t="s">
        <v>46</v>
      </c>
      <c r="F10" s="17"/>
    </row>
    <row r="11" spans="1:6" ht="15">
      <c r="A11" s="9"/>
      <c r="B11" s="10"/>
      <c r="C11" s="10"/>
      <c r="D11" s="10"/>
      <c r="E11" s="10"/>
      <c r="F11" s="17"/>
    </row>
    <row r="12" spans="1:6" s="10" customFormat="1" ht="15.75">
      <c r="A12" s="12" t="str">
        <f>'May 10'!A12</f>
        <v>Purchase Order Number: </v>
      </c>
      <c r="B12" s="10">
        <f>'Aug 10'!B12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'Aug 10'!A18</f>
        <v>0</v>
      </c>
      <c r="B18" s="46">
        <f>'Aug 10'!B18</f>
        <v>0</v>
      </c>
      <c r="C18" s="46">
        <f>'Aug 10'!E18</f>
        <v>0</v>
      </c>
      <c r="D18" s="46">
        <v>0</v>
      </c>
      <c r="E18" s="47">
        <f aca="true" t="shared" si="0" ref="E18:E23">C18+D18</f>
        <v>0</v>
      </c>
      <c r="F18" s="50">
        <f>B18-E18</f>
        <v>0</v>
      </c>
    </row>
    <row r="19" spans="1:6" ht="39.75" customHeight="1">
      <c r="A19" s="15">
        <f>'Aug 10'!A19</f>
        <v>0</v>
      </c>
      <c r="B19" s="46">
        <f>'Aug 10'!B19</f>
        <v>0</v>
      </c>
      <c r="C19" s="46">
        <f>'Aug 10'!E19</f>
        <v>0</v>
      </c>
      <c r="D19" s="36">
        <v>0</v>
      </c>
      <c r="E19" s="2">
        <f t="shared" si="0"/>
        <v>0</v>
      </c>
      <c r="F19" s="50">
        <f aca="true" t="shared" si="1" ref="F19:F31">B19-E19</f>
        <v>0</v>
      </c>
    </row>
    <row r="20" spans="1:6" ht="39.75" customHeight="1">
      <c r="A20" s="15">
        <f>'Aug 10'!A20</f>
        <v>0</v>
      </c>
      <c r="B20" s="46">
        <f>'Aug 10'!B20</f>
        <v>0</v>
      </c>
      <c r="C20" s="46">
        <f>'Aug 10'!E20</f>
        <v>0</v>
      </c>
      <c r="D20" s="36">
        <v>0</v>
      </c>
      <c r="E20" s="2">
        <f t="shared" si="0"/>
        <v>0</v>
      </c>
      <c r="F20" s="50">
        <f t="shared" si="1"/>
        <v>0</v>
      </c>
    </row>
    <row r="21" spans="1:6" ht="39.75" customHeight="1">
      <c r="A21" s="15">
        <f>'Aug 10'!A21</f>
        <v>0</v>
      </c>
      <c r="B21" s="46">
        <f>'Aug 10'!B21</f>
        <v>0</v>
      </c>
      <c r="C21" s="46">
        <f>'Aug 10'!E21</f>
        <v>0</v>
      </c>
      <c r="D21" s="36">
        <v>0</v>
      </c>
      <c r="E21" s="2">
        <f t="shared" si="0"/>
        <v>0</v>
      </c>
      <c r="F21" s="50">
        <f t="shared" si="1"/>
        <v>0</v>
      </c>
    </row>
    <row r="22" spans="1:6" ht="39.75" customHeight="1">
      <c r="A22" s="15">
        <f>'Aug 10'!A22</f>
        <v>0</v>
      </c>
      <c r="B22" s="46">
        <f>'Aug 10'!B22</f>
        <v>0</v>
      </c>
      <c r="C22" s="46">
        <f>'Aug 10'!E22</f>
        <v>0</v>
      </c>
      <c r="D22" s="36">
        <v>0</v>
      </c>
      <c r="E22" s="2">
        <f t="shared" si="0"/>
        <v>0</v>
      </c>
      <c r="F22" s="50">
        <f t="shared" si="1"/>
        <v>0</v>
      </c>
    </row>
    <row r="23" spans="1:6" ht="39.75" customHeight="1">
      <c r="A23" s="15">
        <f>'Aug 10'!A23</f>
        <v>0</v>
      </c>
      <c r="B23" s="46">
        <f>'Aug 10'!B23</f>
        <v>0</v>
      </c>
      <c r="C23" s="46">
        <f>'Aug 10'!E23</f>
        <v>0</v>
      </c>
      <c r="D23" s="36">
        <v>0</v>
      </c>
      <c r="E23" s="2">
        <f t="shared" si="0"/>
        <v>0</v>
      </c>
      <c r="F23" s="50">
        <f t="shared" si="1"/>
        <v>0</v>
      </c>
    </row>
    <row r="24" spans="1:6" s="38" customFormat="1" ht="39.75" customHeight="1">
      <c r="A24" s="43" t="s">
        <v>18</v>
      </c>
      <c r="B24" s="56">
        <f>SUM(B18:B23)</f>
        <v>0</v>
      </c>
      <c r="C24" s="56">
        <f>'Aug 10'!E24</f>
        <v>0</v>
      </c>
      <c r="D24" s="44">
        <f>SUM(D18:D23)</f>
        <v>0</v>
      </c>
      <c r="E24" s="44">
        <f>SUM(E18:E23)</f>
        <v>0</v>
      </c>
      <c r="F24" s="44">
        <f>SUM(F18:F23)</f>
        <v>0</v>
      </c>
    </row>
    <row r="25" spans="1:6" ht="39.75" customHeight="1">
      <c r="A25" s="40" t="s">
        <v>28</v>
      </c>
      <c r="B25" s="55"/>
      <c r="C25" s="55"/>
      <c r="D25" s="41"/>
      <c r="E25" s="42"/>
      <c r="F25" s="39"/>
    </row>
    <row r="26" spans="1:6" ht="39.75" customHeight="1">
      <c r="A26" s="6">
        <f>'Aug 10'!A26</f>
        <v>0</v>
      </c>
      <c r="B26" s="46">
        <f>'Aug 10'!B26</f>
        <v>0</v>
      </c>
      <c r="C26" s="46">
        <f>'Aug 10'!E26</f>
        <v>0</v>
      </c>
      <c r="D26" s="36">
        <v>0</v>
      </c>
      <c r="E26" s="2">
        <f aca="true" t="shared" si="2" ref="E26:E31">C26+D26</f>
        <v>0</v>
      </c>
      <c r="F26" s="50">
        <f t="shared" si="1"/>
        <v>0</v>
      </c>
    </row>
    <row r="27" spans="1:6" ht="39.75" customHeight="1">
      <c r="A27" s="6">
        <f>'Aug 10'!A27</f>
        <v>0</v>
      </c>
      <c r="B27" s="46">
        <f>'Aug 10'!B27</f>
        <v>0</v>
      </c>
      <c r="C27" s="46">
        <f>'Aug 10'!E27</f>
        <v>0</v>
      </c>
      <c r="D27" s="36">
        <v>0</v>
      </c>
      <c r="E27" s="2">
        <f t="shared" si="2"/>
        <v>0</v>
      </c>
      <c r="F27" s="50">
        <f t="shared" si="1"/>
        <v>0</v>
      </c>
    </row>
    <row r="28" spans="1:6" ht="39.75" customHeight="1">
      <c r="A28" s="6">
        <f>'Aug 10'!A28</f>
        <v>0</v>
      </c>
      <c r="B28" s="46">
        <f>'Aug 10'!B28</f>
        <v>0</v>
      </c>
      <c r="C28" s="46">
        <f>'Aug 10'!E28</f>
        <v>0</v>
      </c>
      <c r="D28" s="36">
        <v>0</v>
      </c>
      <c r="E28" s="2">
        <f t="shared" si="2"/>
        <v>0</v>
      </c>
      <c r="F28" s="50">
        <f t="shared" si="1"/>
        <v>0</v>
      </c>
    </row>
    <row r="29" spans="1:6" ht="39.75" customHeight="1">
      <c r="A29" s="6">
        <f>'Aug 10'!A29</f>
        <v>0</v>
      </c>
      <c r="B29" s="46">
        <f>'Aug 10'!B29</f>
        <v>0</v>
      </c>
      <c r="C29" s="46">
        <f>'Aug 10'!E29</f>
        <v>0</v>
      </c>
      <c r="D29" s="36">
        <v>0</v>
      </c>
      <c r="E29" s="2">
        <f t="shared" si="2"/>
        <v>0</v>
      </c>
      <c r="F29" s="50">
        <f t="shared" si="1"/>
        <v>0</v>
      </c>
    </row>
    <row r="30" spans="1:6" ht="39.75" customHeight="1">
      <c r="A30" s="6">
        <f>'Aug 10'!A30</f>
        <v>0</v>
      </c>
      <c r="B30" s="46">
        <f>'Aug 10'!B30</f>
        <v>0</v>
      </c>
      <c r="C30" s="46">
        <f>'Aug 10'!E30</f>
        <v>0</v>
      </c>
      <c r="D30" s="36">
        <v>0</v>
      </c>
      <c r="E30" s="2">
        <f t="shared" si="2"/>
        <v>0</v>
      </c>
      <c r="F30" s="50">
        <f t="shared" si="1"/>
        <v>0</v>
      </c>
    </row>
    <row r="31" spans="1:6" ht="39.75" customHeight="1">
      <c r="A31" s="6">
        <f>'Aug 10'!A31</f>
        <v>0</v>
      </c>
      <c r="B31" s="46">
        <f>'Aug 10'!B31</f>
        <v>0</v>
      </c>
      <c r="C31" s="46">
        <f>'Aug 10'!E31</f>
        <v>0</v>
      </c>
      <c r="D31" s="36">
        <v>0</v>
      </c>
      <c r="E31" s="2">
        <f t="shared" si="2"/>
        <v>0</v>
      </c>
      <c r="F31" s="50">
        <f t="shared" si="1"/>
        <v>0</v>
      </c>
    </row>
    <row r="32" spans="1:6" ht="39.75" customHeight="1">
      <c r="A32" s="5" t="s">
        <v>27</v>
      </c>
      <c r="B32" s="56">
        <f>SUM(B26:B31)</f>
        <v>0</v>
      </c>
      <c r="C32" s="56">
        <f>'Aug 10'!E32</f>
        <v>0</v>
      </c>
      <c r="D32" s="16">
        <f>SUM(D26:D31)</f>
        <v>0</v>
      </c>
      <c r="E32" s="16">
        <f>SUM(E26:E31)</f>
        <v>0</v>
      </c>
      <c r="F32" s="16">
        <f>SUM(F26:F31)</f>
        <v>0</v>
      </c>
    </row>
    <row r="33" spans="1:6" s="13" customFormat="1" ht="39.75" customHeight="1">
      <c r="A33" s="5" t="s">
        <v>7</v>
      </c>
      <c r="B33" s="16">
        <f>SUM(B24+B32)</f>
        <v>0</v>
      </c>
      <c r="C33" s="56">
        <f>'Aug 10'!E33</f>
        <v>0</v>
      </c>
      <c r="D33" s="16">
        <f>SUM(D24+D32)</f>
        <v>0</v>
      </c>
      <c r="E33" s="16">
        <f>SUM(E24+E32)</f>
        <v>0</v>
      </c>
      <c r="F33" s="16">
        <f>SUM(F24+F32)</f>
        <v>0</v>
      </c>
    </row>
    <row r="34" spans="1:6" ht="87" customHeight="1">
      <c r="A34" s="65" t="s">
        <v>41</v>
      </c>
      <c r="B34" s="66"/>
      <c r="C34" s="66"/>
      <c r="D34" s="66"/>
      <c r="E34" s="66"/>
      <c r="F34" s="67"/>
    </row>
    <row r="35" spans="1:6" ht="15">
      <c r="A35" s="9" t="s">
        <v>12</v>
      </c>
      <c r="B35" s="10"/>
      <c r="C35" s="10"/>
      <c r="D35" s="10"/>
      <c r="E35" s="10" t="s">
        <v>23</v>
      </c>
      <c r="F35" s="17"/>
    </row>
    <row r="36" spans="1:6" ht="15">
      <c r="A36" s="9"/>
      <c r="B36" s="10"/>
      <c r="C36" s="10"/>
      <c r="D36" s="10"/>
      <c r="E36" s="10"/>
      <c r="F36" s="17"/>
    </row>
    <row r="37" spans="1:6" ht="15">
      <c r="A37" s="9" t="s">
        <v>13</v>
      </c>
      <c r="B37" s="10"/>
      <c r="C37" s="10"/>
      <c r="D37" s="10"/>
      <c r="E37" s="10" t="s">
        <v>25</v>
      </c>
      <c r="F37" s="17"/>
    </row>
    <row r="38" spans="1:6" ht="15">
      <c r="A38" s="9"/>
      <c r="B38" s="10"/>
      <c r="C38" s="10"/>
      <c r="D38" s="10"/>
      <c r="E38" s="10"/>
      <c r="F38" s="17"/>
    </row>
    <row r="39" spans="1:6" ht="15">
      <c r="A39" s="18" t="s">
        <v>11</v>
      </c>
      <c r="B39" s="14"/>
      <c r="C39" s="14"/>
      <c r="D39" s="14"/>
      <c r="E39" s="14" t="s">
        <v>14</v>
      </c>
      <c r="F39" s="19"/>
    </row>
    <row r="40" spans="1:6" ht="15">
      <c r="A40" s="7"/>
      <c r="B40" s="8"/>
      <c r="C40" s="8"/>
      <c r="D40" s="8"/>
      <c r="E40" s="8"/>
      <c r="F40" s="51"/>
    </row>
    <row r="41" spans="1:6" ht="15.75">
      <c r="A41" s="20" t="s">
        <v>10</v>
      </c>
      <c r="B41" s="21"/>
      <c r="C41" s="22"/>
      <c r="D41" s="23"/>
      <c r="E41" s="10"/>
      <c r="F41" s="17"/>
    </row>
    <row r="42" spans="1:7" ht="21" customHeight="1">
      <c r="A42" s="24"/>
      <c r="B42" s="25"/>
      <c r="C42" s="26" t="s">
        <v>9</v>
      </c>
      <c r="D42" s="27"/>
      <c r="E42" s="10"/>
      <c r="F42" s="17"/>
      <c r="G42" s="10"/>
    </row>
    <row r="43" spans="1:6" ht="24.75" customHeight="1">
      <c r="A43" s="28" t="s">
        <v>21</v>
      </c>
      <c r="B43" s="29"/>
      <c r="C43" s="30"/>
      <c r="D43" s="31"/>
      <c r="E43" s="10"/>
      <c r="F43" s="17"/>
    </row>
    <row r="44" spans="1:7" ht="15">
      <c r="A44" s="24"/>
      <c r="B44" s="25"/>
      <c r="C44" s="32"/>
      <c r="D44" s="33"/>
      <c r="E44" s="10"/>
      <c r="F44" s="17"/>
      <c r="G44" s="10"/>
    </row>
    <row r="45" spans="1:6" ht="15.75">
      <c r="A45" s="24" t="s">
        <v>8</v>
      </c>
      <c r="B45" s="25"/>
      <c r="C45" s="34" t="s">
        <v>9</v>
      </c>
      <c r="D45" s="35"/>
      <c r="E45" s="10"/>
      <c r="F45" s="17"/>
    </row>
    <row r="46" spans="1:6" ht="15.75">
      <c r="A46" s="28" t="s">
        <v>20</v>
      </c>
      <c r="B46" s="29"/>
      <c r="C46" s="34"/>
      <c r="D46" s="33"/>
      <c r="E46" s="10"/>
      <c r="F46" s="17"/>
    </row>
    <row r="47" spans="1:6" ht="15">
      <c r="A47" s="24"/>
      <c r="B47" s="25"/>
      <c r="C47" s="32"/>
      <c r="D47" s="10"/>
      <c r="E47" s="10"/>
      <c r="F47" s="17"/>
    </row>
    <row r="48" spans="1:6" ht="15.75">
      <c r="A48" s="24" t="s">
        <v>8</v>
      </c>
      <c r="B48" s="25"/>
      <c r="C48" s="34" t="s">
        <v>9</v>
      </c>
      <c r="D48" s="10"/>
      <c r="E48" s="10"/>
      <c r="F48" s="17"/>
    </row>
    <row r="49" spans="1:6" ht="15.75">
      <c r="A49" s="52" t="s">
        <v>22</v>
      </c>
      <c r="B49" s="53"/>
      <c r="C49" s="54"/>
      <c r="D49" s="14"/>
      <c r="E49" s="14"/>
      <c r="F49"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3" r:id="rId1"/>
  <headerFooter alignWithMargins="0">
    <oddHeader xml:space="preserve">&amp;L&amp;"Arial,Bold"&amp;9State Energy Office
NC Dept. of Commerce&amp;C&amp;"Arial,Bold"&amp;12INVOICE
MONTHLY FINANCIAL REPORT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'Sep 10'!B4</f>
        <v>0</v>
      </c>
      <c r="C4" s="10"/>
      <c r="D4" s="11" t="str">
        <f>'May 10'!D4</f>
        <v>RFP Number: </v>
      </c>
      <c r="E4" s="58">
        <f>'Sep 10'!E4</f>
        <v>0</v>
      </c>
      <c r="F4" s="17"/>
    </row>
    <row r="5" spans="1:6" ht="15.75">
      <c r="A5" s="12"/>
      <c r="B5" s="10"/>
      <c r="C5" s="10"/>
      <c r="D5" s="11"/>
      <c r="E5" s="57"/>
      <c r="F5" s="17"/>
    </row>
    <row r="6" spans="1:6" ht="15.75">
      <c r="A6" s="12" t="str">
        <f>'May 10'!A6</f>
        <v>Remittance Address: </v>
      </c>
      <c r="B6" s="10">
        <f>'Sep 10'!B6</f>
        <v>0</v>
      </c>
      <c r="C6" s="10"/>
      <c r="D6" s="11" t="s">
        <v>16</v>
      </c>
      <c r="E6" s="58">
        <f>'Sep 10'!E6</f>
        <v>0</v>
      </c>
      <c r="F6" s="17"/>
    </row>
    <row r="7" spans="1:6" ht="15.75">
      <c r="A7" s="9"/>
      <c r="B7" s="10"/>
      <c r="C7" s="10"/>
      <c r="D7" s="11"/>
      <c r="E7" s="57"/>
      <c r="F7" s="17"/>
    </row>
    <row r="8" spans="1:6" ht="15.75">
      <c r="A8" s="12" t="str">
        <f>'May 10'!A8</f>
        <v>City/State/Zip: </v>
      </c>
      <c r="B8" s="10">
        <f>'Sep 10'!B8</f>
        <v>0</v>
      </c>
      <c r="C8" s="10"/>
      <c r="D8" s="11" t="s">
        <v>24</v>
      </c>
      <c r="E8" s="58">
        <f>'Sep 10'!E8</f>
        <v>0</v>
      </c>
      <c r="F8" s="17"/>
    </row>
    <row r="9" spans="1:6" ht="15.75">
      <c r="A9" s="9"/>
      <c r="B9" s="10"/>
      <c r="C9" s="10"/>
      <c r="D9" s="11" t="s">
        <v>5</v>
      </c>
      <c r="E9" s="58"/>
      <c r="F9" s="17"/>
    </row>
    <row r="10" spans="1:6" ht="15.75">
      <c r="A10" s="12" t="str">
        <f>'May 10'!A10</f>
        <v>Tax ID Number: </v>
      </c>
      <c r="B10" s="10">
        <f>'Sep 10'!B10</f>
        <v>0</v>
      </c>
      <c r="C10" s="10"/>
      <c r="D10" s="11" t="s">
        <v>15</v>
      </c>
      <c r="E10" s="58" t="s">
        <v>47</v>
      </c>
      <c r="F10" s="17"/>
    </row>
    <row r="11" spans="1:6" ht="15">
      <c r="A11" s="9"/>
      <c r="B11" s="10"/>
      <c r="C11" s="10"/>
      <c r="D11" s="10"/>
      <c r="E11" s="10"/>
      <c r="F11" s="17"/>
    </row>
    <row r="12" spans="1:6" s="10" customFormat="1" ht="15.75">
      <c r="A12" s="12" t="str">
        <f>'May 10'!A12</f>
        <v>Purchase Order Number: </v>
      </c>
      <c r="B12" s="10">
        <f>'Sep 10'!B12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'Sep 10'!A18</f>
        <v>0</v>
      </c>
      <c r="B18" s="46">
        <f>'Sep 10'!B18</f>
        <v>0</v>
      </c>
      <c r="C18" s="46">
        <f>'Sep 10'!E18</f>
        <v>0</v>
      </c>
      <c r="D18" s="46">
        <v>0</v>
      </c>
      <c r="E18" s="47">
        <f aca="true" t="shared" si="0" ref="E18:E23">C18+D18</f>
        <v>0</v>
      </c>
      <c r="F18" s="50">
        <f>B18-E18</f>
        <v>0</v>
      </c>
    </row>
    <row r="19" spans="1:6" ht="39.75" customHeight="1">
      <c r="A19" s="15">
        <f>'Sep 10'!A19</f>
        <v>0</v>
      </c>
      <c r="B19" s="46">
        <f>'Sep 10'!B19</f>
        <v>0</v>
      </c>
      <c r="C19" s="46">
        <f>'Sep 10'!E19</f>
        <v>0</v>
      </c>
      <c r="D19" s="36">
        <v>0</v>
      </c>
      <c r="E19" s="2">
        <f t="shared" si="0"/>
        <v>0</v>
      </c>
      <c r="F19" s="50">
        <f aca="true" t="shared" si="1" ref="F19:F31">B19-E19</f>
        <v>0</v>
      </c>
    </row>
    <row r="20" spans="1:6" ht="39.75" customHeight="1">
      <c r="A20" s="15">
        <f>'Sep 10'!A20</f>
        <v>0</v>
      </c>
      <c r="B20" s="46">
        <f>'Sep 10'!B20</f>
        <v>0</v>
      </c>
      <c r="C20" s="46">
        <f>'Sep 10'!E20</f>
        <v>0</v>
      </c>
      <c r="D20" s="36">
        <v>0</v>
      </c>
      <c r="E20" s="2">
        <f t="shared" si="0"/>
        <v>0</v>
      </c>
      <c r="F20" s="50">
        <f t="shared" si="1"/>
        <v>0</v>
      </c>
    </row>
    <row r="21" spans="1:6" ht="39.75" customHeight="1">
      <c r="A21" s="15">
        <f>'Sep 10'!A21</f>
        <v>0</v>
      </c>
      <c r="B21" s="46">
        <f>'Sep 10'!B21</f>
        <v>0</v>
      </c>
      <c r="C21" s="46">
        <f>'Sep 10'!E21</f>
        <v>0</v>
      </c>
      <c r="D21" s="36">
        <v>0</v>
      </c>
      <c r="E21" s="2">
        <f t="shared" si="0"/>
        <v>0</v>
      </c>
      <c r="F21" s="50">
        <f t="shared" si="1"/>
        <v>0</v>
      </c>
    </row>
    <row r="22" spans="1:6" ht="39.75" customHeight="1">
      <c r="A22" s="15">
        <f>'Sep 10'!A22</f>
        <v>0</v>
      </c>
      <c r="B22" s="46">
        <f>'Sep 10'!B22</f>
        <v>0</v>
      </c>
      <c r="C22" s="46">
        <f>'Sep 10'!E22</f>
        <v>0</v>
      </c>
      <c r="D22" s="36">
        <v>0</v>
      </c>
      <c r="E22" s="2">
        <f t="shared" si="0"/>
        <v>0</v>
      </c>
      <c r="F22" s="50">
        <f t="shared" si="1"/>
        <v>0</v>
      </c>
    </row>
    <row r="23" spans="1:6" ht="39.75" customHeight="1">
      <c r="A23" s="15">
        <f>'Sep 10'!A23</f>
        <v>0</v>
      </c>
      <c r="B23" s="46">
        <f>'Sep 10'!B23</f>
        <v>0</v>
      </c>
      <c r="C23" s="46">
        <f>'Sep 10'!E23</f>
        <v>0</v>
      </c>
      <c r="D23" s="36">
        <v>0</v>
      </c>
      <c r="E23" s="2">
        <f t="shared" si="0"/>
        <v>0</v>
      </c>
      <c r="F23" s="50">
        <f t="shared" si="1"/>
        <v>0</v>
      </c>
    </row>
    <row r="24" spans="1:6" s="38" customFormat="1" ht="39.75" customHeight="1">
      <c r="A24" s="43" t="s">
        <v>18</v>
      </c>
      <c r="B24" s="56">
        <f>SUM(B18:B23)</f>
        <v>0</v>
      </c>
      <c r="C24" s="56">
        <f>'Sep 10'!E24</f>
        <v>0</v>
      </c>
      <c r="D24" s="44">
        <f>SUM(D18:D23)</f>
        <v>0</v>
      </c>
      <c r="E24" s="44">
        <f>SUM(E18:E23)</f>
        <v>0</v>
      </c>
      <c r="F24" s="44">
        <f>SUM(F18:F23)</f>
        <v>0</v>
      </c>
    </row>
    <row r="25" spans="1:6" ht="39.75" customHeight="1">
      <c r="A25" s="40" t="s">
        <v>28</v>
      </c>
      <c r="B25" s="55"/>
      <c r="C25" s="55"/>
      <c r="D25" s="41"/>
      <c r="E25" s="42"/>
      <c r="F25" s="39"/>
    </row>
    <row r="26" spans="1:6" ht="39.75" customHeight="1">
      <c r="A26" s="6">
        <f>'Sep 10'!A26</f>
        <v>0</v>
      </c>
      <c r="B26" s="46">
        <f>'Sep 10'!B26</f>
        <v>0</v>
      </c>
      <c r="C26" s="46">
        <f>'Sep 10'!E26</f>
        <v>0</v>
      </c>
      <c r="D26" s="36">
        <v>0</v>
      </c>
      <c r="E26" s="2">
        <f aca="true" t="shared" si="2" ref="E26:E31">C26+D26</f>
        <v>0</v>
      </c>
      <c r="F26" s="50">
        <f t="shared" si="1"/>
        <v>0</v>
      </c>
    </row>
    <row r="27" spans="1:6" ht="39.75" customHeight="1">
      <c r="A27" s="6">
        <f>'Sep 10'!A27</f>
        <v>0</v>
      </c>
      <c r="B27" s="46">
        <f>'Sep 10'!B27</f>
        <v>0</v>
      </c>
      <c r="C27" s="46">
        <f>'Sep 10'!E27</f>
        <v>0</v>
      </c>
      <c r="D27" s="36">
        <v>0</v>
      </c>
      <c r="E27" s="2">
        <f t="shared" si="2"/>
        <v>0</v>
      </c>
      <c r="F27" s="50">
        <f t="shared" si="1"/>
        <v>0</v>
      </c>
    </row>
    <row r="28" spans="1:6" ht="39.75" customHeight="1">
      <c r="A28" s="6">
        <f>'Sep 10'!A28</f>
        <v>0</v>
      </c>
      <c r="B28" s="46">
        <f>'Sep 10'!B28</f>
        <v>0</v>
      </c>
      <c r="C28" s="46">
        <f>'Sep 10'!E28</f>
        <v>0</v>
      </c>
      <c r="D28" s="36">
        <v>0</v>
      </c>
      <c r="E28" s="2">
        <f t="shared" si="2"/>
        <v>0</v>
      </c>
      <c r="F28" s="50">
        <f t="shared" si="1"/>
        <v>0</v>
      </c>
    </row>
    <row r="29" spans="1:6" ht="39.75" customHeight="1">
      <c r="A29" s="6">
        <f>'Sep 10'!A29</f>
        <v>0</v>
      </c>
      <c r="B29" s="46">
        <f>'Sep 10'!B29</f>
        <v>0</v>
      </c>
      <c r="C29" s="46">
        <f>'Sep 10'!E29</f>
        <v>0</v>
      </c>
      <c r="D29" s="36">
        <v>0</v>
      </c>
      <c r="E29" s="2">
        <f t="shared" si="2"/>
        <v>0</v>
      </c>
      <c r="F29" s="50">
        <f t="shared" si="1"/>
        <v>0</v>
      </c>
    </row>
    <row r="30" spans="1:6" ht="39.75" customHeight="1">
      <c r="A30" s="6">
        <f>'Sep 10'!A30</f>
        <v>0</v>
      </c>
      <c r="B30" s="46">
        <f>'Sep 10'!B30</f>
        <v>0</v>
      </c>
      <c r="C30" s="46">
        <f>'Sep 10'!E30</f>
        <v>0</v>
      </c>
      <c r="D30" s="36">
        <v>0</v>
      </c>
      <c r="E30" s="2">
        <f t="shared" si="2"/>
        <v>0</v>
      </c>
      <c r="F30" s="50">
        <f t="shared" si="1"/>
        <v>0</v>
      </c>
    </row>
    <row r="31" spans="1:6" ht="39.75" customHeight="1">
      <c r="A31" s="6">
        <f>'Sep 10'!A31</f>
        <v>0</v>
      </c>
      <c r="B31" s="46">
        <f>'Sep 10'!B31</f>
        <v>0</v>
      </c>
      <c r="C31" s="46">
        <f>'Sep 10'!E31</f>
        <v>0</v>
      </c>
      <c r="D31" s="36">
        <v>0</v>
      </c>
      <c r="E31" s="2">
        <f t="shared" si="2"/>
        <v>0</v>
      </c>
      <c r="F31" s="50">
        <f t="shared" si="1"/>
        <v>0</v>
      </c>
    </row>
    <row r="32" spans="1:6" ht="39.75" customHeight="1">
      <c r="A32" s="5" t="s">
        <v>27</v>
      </c>
      <c r="B32" s="56">
        <f>SUM(B26:B31)</f>
        <v>0</v>
      </c>
      <c r="C32" s="56">
        <f>'Sep 10'!E32</f>
        <v>0</v>
      </c>
      <c r="D32" s="16">
        <f>SUM(D26:D31)</f>
        <v>0</v>
      </c>
      <c r="E32" s="16">
        <f>SUM(E26:E31)</f>
        <v>0</v>
      </c>
      <c r="F32" s="16">
        <f>SUM(F26:F31)</f>
        <v>0</v>
      </c>
    </row>
    <row r="33" spans="1:6" s="13" customFormat="1" ht="39.75" customHeight="1">
      <c r="A33" s="5" t="s">
        <v>7</v>
      </c>
      <c r="B33" s="16">
        <f>SUM(B24+B32)</f>
        <v>0</v>
      </c>
      <c r="C33" s="56">
        <f>'Sep 10'!E33</f>
        <v>0</v>
      </c>
      <c r="D33" s="16">
        <f>SUM(D24+D32)</f>
        <v>0</v>
      </c>
      <c r="E33" s="16">
        <f>SUM(E24+E32)</f>
        <v>0</v>
      </c>
      <c r="F33" s="16">
        <f>SUM(F24+F32)</f>
        <v>0</v>
      </c>
    </row>
    <row r="34" spans="1:6" ht="73.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3" r:id="rId1"/>
  <headerFooter alignWithMargins="0">
    <oddHeader xml:space="preserve">&amp;L&amp;"Arial,Bold"&amp;9State Energy Office
NC Dept. of Commerce&amp;C&amp;"Arial,Bold"&amp;12INVOICE
MONTHLY FINANCIAL REPORT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'Oct 10'!B4</f>
        <v>0</v>
      </c>
      <c r="C4" s="10"/>
      <c r="D4" s="11" t="str">
        <f>'May 10'!D4</f>
        <v>RFP Number: </v>
      </c>
      <c r="E4" s="58">
        <f>'Oct 10'!E4</f>
        <v>0</v>
      </c>
      <c r="F4" s="17"/>
    </row>
    <row r="5" spans="1:6" ht="15.75">
      <c r="A5" s="12"/>
      <c r="B5" s="10"/>
      <c r="C5" s="10"/>
      <c r="D5" s="11"/>
      <c r="E5" s="57"/>
      <c r="F5" s="17"/>
    </row>
    <row r="6" spans="1:6" ht="15.75">
      <c r="A6" s="12" t="str">
        <f>'May 10'!A6</f>
        <v>Remittance Address: </v>
      </c>
      <c r="B6" s="10">
        <f>'Oct 10'!B6</f>
        <v>0</v>
      </c>
      <c r="C6" s="10"/>
      <c r="D6" s="11" t="s">
        <v>16</v>
      </c>
      <c r="E6" s="58">
        <f>'Oct 10'!E6</f>
        <v>0</v>
      </c>
      <c r="F6" s="17"/>
    </row>
    <row r="7" spans="1:6" ht="15.75">
      <c r="A7" s="9"/>
      <c r="B7" s="10"/>
      <c r="C7" s="10"/>
      <c r="D7" s="11"/>
      <c r="E7" s="57"/>
      <c r="F7" s="17"/>
    </row>
    <row r="8" spans="1:6" ht="15.75">
      <c r="A8" s="12" t="str">
        <f>'May 10'!A8</f>
        <v>City/State/Zip: </v>
      </c>
      <c r="B8" s="10">
        <f>'Oct 10'!B8</f>
        <v>0</v>
      </c>
      <c r="C8" s="10"/>
      <c r="D8" s="11" t="s">
        <v>24</v>
      </c>
      <c r="E8" s="58">
        <f>'Oct 10'!E8</f>
        <v>0</v>
      </c>
      <c r="F8" s="17"/>
    </row>
    <row r="9" spans="1:6" ht="15.75">
      <c r="A9" s="9"/>
      <c r="B9" s="10"/>
      <c r="C9" s="10"/>
      <c r="D9" s="11" t="s">
        <v>5</v>
      </c>
      <c r="E9" s="58"/>
      <c r="F9" s="17"/>
    </row>
    <row r="10" spans="1:6" ht="15.75">
      <c r="A10" s="12" t="str">
        <f>'May 10'!A10</f>
        <v>Tax ID Number: </v>
      </c>
      <c r="B10" s="10">
        <f>'Oct 10'!B10</f>
        <v>0</v>
      </c>
      <c r="C10" s="10"/>
      <c r="D10" s="11" t="s">
        <v>15</v>
      </c>
      <c r="E10" s="58" t="s">
        <v>48</v>
      </c>
      <c r="F10" s="17"/>
    </row>
    <row r="11" spans="1:6" ht="15">
      <c r="A11" s="9"/>
      <c r="B11" s="10"/>
      <c r="C11" s="10"/>
      <c r="D11" s="10"/>
      <c r="E11" s="10"/>
      <c r="F11" s="17"/>
    </row>
    <row r="12" spans="1:6" s="10" customFormat="1" ht="15.75">
      <c r="A12" s="12" t="str">
        <f>'May 10'!A12</f>
        <v>Purchase Order Number: </v>
      </c>
      <c r="B12" s="10">
        <f>'Oct 10'!B12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'Oct 10'!A18</f>
        <v>0</v>
      </c>
      <c r="B18" s="46">
        <f>'Oct 10'!B18</f>
        <v>0</v>
      </c>
      <c r="C18" s="46">
        <f>'Oct 10'!E18</f>
        <v>0</v>
      </c>
      <c r="D18" s="46">
        <v>0</v>
      </c>
      <c r="E18" s="47">
        <f aca="true" t="shared" si="0" ref="E18:E23">C18+D18</f>
        <v>0</v>
      </c>
      <c r="F18" s="50">
        <f>B18-E18</f>
        <v>0</v>
      </c>
    </row>
    <row r="19" spans="1:6" ht="39.75" customHeight="1">
      <c r="A19" s="15">
        <f>'Oct 10'!A19</f>
        <v>0</v>
      </c>
      <c r="B19" s="46">
        <f>'Oct 10'!B19</f>
        <v>0</v>
      </c>
      <c r="C19" s="46">
        <f>'Oct 10'!E19</f>
        <v>0</v>
      </c>
      <c r="D19" s="36">
        <v>0</v>
      </c>
      <c r="E19" s="2">
        <f t="shared" si="0"/>
        <v>0</v>
      </c>
      <c r="F19" s="50">
        <f aca="true" t="shared" si="1" ref="F19:F31">B19-E19</f>
        <v>0</v>
      </c>
    </row>
    <row r="20" spans="1:6" ht="39.75" customHeight="1">
      <c r="A20" s="15">
        <f>'Oct 10'!A20</f>
        <v>0</v>
      </c>
      <c r="B20" s="46">
        <f>'Oct 10'!B20</f>
        <v>0</v>
      </c>
      <c r="C20" s="46">
        <f>'Oct 10'!E20</f>
        <v>0</v>
      </c>
      <c r="D20" s="36">
        <v>0</v>
      </c>
      <c r="E20" s="2">
        <f t="shared" si="0"/>
        <v>0</v>
      </c>
      <c r="F20" s="50">
        <f t="shared" si="1"/>
        <v>0</v>
      </c>
    </row>
    <row r="21" spans="1:6" ht="39.75" customHeight="1">
      <c r="A21" s="15">
        <f>'Oct 10'!A21</f>
        <v>0</v>
      </c>
      <c r="B21" s="46">
        <f>'Oct 10'!B21</f>
        <v>0</v>
      </c>
      <c r="C21" s="46">
        <f>'Oct 10'!E21</f>
        <v>0</v>
      </c>
      <c r="D21" s="36">
        <v>0</v>
      </c>
      <c r="E21" s="2">
        <f t="shared" si="0"/>
        <v>0</v>
      </c>
      <c r="F21" s="50">
        <f t="shared" si="1"/>
        <v>0</v>
      </c>
    </row>
    <row r="22" spans="1:6" ht="39.75" customHeight="1">
      <c r="A22" s="15">
        <f>'Oct 10'!A22</f>
        <v>0</v>
      </c>
      <c r="B22" s="46">
        <f>'Oct 10'!B22</f>
        <v>0</v>
      </c>
      <c r="C22" s="46">
        <f>'Oct 10'!E22</f>
        <v>0</v>
      </c>
      <c r="D22" s="36">
        <v>0</v>
      </c>
      <c r="E22" s="2">
        <f t="shared" si="0"/>
        <v>0</v>
      </c>
      <c r="F22" s="50">
        <f t="shared" si="1"/>
        <v>0</v>
      </c>
    </row>
    <row r="23" spans="1:6" ht="39.75" customHeight="1">
      <c r="A23" s="15">
        <f>'Oct 10'!A23</f>
        <v>0</v>
      </c>
      <c r="B23" s="46">
        <f>'Oct 10'!B23</f>
        <v>0</v>
      </c>
      <c r="C23" s="46">
        <f>'Oct 10'!E23</f>
        <v>0</v>
      </c>
      <c r="D23" s="36">
        <v>0</v>
      </c>
      <c r="E23" s="2">
        <f t="shared" si="0"/>
        <v>0</v>
      </c>
      <c r="F23" s="50">
        <f t="shared" si="1"/>
        <v>0</v>
      </c>
    </row>
    <row r="24" spans="1:6" s="38" customFormat="1" ht="39.75" customHeight="1">
      <c r="A24" s="43" t="s">
        <v>18</v>
      </c>
      <c r="B24" s="56">
        <f>SUM(B18:B23)</f>
        <v>0</v>
      </c>
      <c r="C24" s="56">
        <f>'Oct 10'!E24</f>
        <v>0</v>
      </c>
      <c r="D24" s="44">
        <f>SUM(D18:D23)</f>
        <v>0</v>
      </c>
      <c r="E24" s="44">
        <f>SUM(E18:E23)</f>
        <v>0</v>
      </c>
      <c r="F24" s="44">
        <f>SUM(F18:F23)</f>
        <v>0</v>
      </c>
    </row>
    <row r="25" spans="1:6" ht="39.75" customHeight="1">
      <c r="A25" s="40" t="s">
        <v>28</v>
      </c>
      <c r="B25" s="55"/>
      <c r="C25" s="55"/>
      <c r="D25" s="41"/>
      <c r="E25" s="42"/>
      <c r="F25" s="39"/>
    </row>
    <row r="26" spans="1:6" ht="39.75" customHeight="1">
      <c r="A26" s="6">
        <f>'Oct 10'!A26</f>
        <v>0</v>
      </c>
      <c r="B26" s="46">
        <f>'Oct 10'!B26</f>
        <v>0</v>
      </c>
      <c r="C26" s="46">
        <f>'Oct 10'!E26</f>
        <v>0</v>
      </c>
      <c r="D26" s="36">
        <v>0</v>
      </c>
      <c r="E26" s="2">
        <f aca="true" t="shared" si="2" ref="E26:E31">C26+D26</f>
        <v>0</v>
      </c>
      <c r="F26" s="50">
        <f t="shared" si="1"/>
        <v>0</v>
      </c>
    </row>
    <row r="27" spans="1:6" ht="39.75" customHeight="1">
      <c r="A27" s="6">
        <f>'Oct 10'!A27</f>
        <v>0</v>
      </c>
      <c r="B27" s="46">
        <f>'Oct 10'!B27</f>
        <v>0</v>
      </c>
      <c r="C27" s="46">
        <f>'Oct 10'!E27</f>
        <v>0</v>
      </c>
      <c r="D27" s="36">
        <v>0</v>
      </c>
      <c r="E27" s="2">
        <f t="shared" si="2"/>
        <v>0</v>
      </c>
      <c r="F27" s="50">
        <f t="shared" si="1"/>
        <v>0</v>
      </c>
    </row>
    <row r="28" spans="1:6" ht="39.75" customHeight="1">
      <c r="A28" s="6">
        <f>'Oct 10'!A28</f>
        <v>0</v>
      </c>
      <c r="B28" s="46">
        <f>'Oct 10'!B28</f>
        <v>0</v>
      </c>
      <c r="C28" s="46">
        <f>'Oct 10'!E28</f>
        <v>0</v>
      </c>
      <c r="D28" s="36">
        <v>0</v>
      </c>
      <c r="E28" s="2">
        <f t="shared" si="2"/>
        <v>0</v>
      </c>
      <c r="F28" s="50">
        <f t="shared" si="1"/>
        <v>0</v>
      </c>
    </row>
    <row r="29" spans="1:6" ht="39.75" customHeight="1">
      <c r="A29" s="6">
        <f>'Oct 10'!A29</f>
        <v>0</v>
      </c>
      <c r="B29" s="46">
        <f>'Oct 10'!B29</f>
        <v>0</v>
      </c>
      <c r="C29" s="46">
        <f>'Oct 10'!E29</f>
        <v>0</v>
      </c>
      <c r="D29" s="36">
        <v>0</v>
      </c>
      <c r="E29" s="2">
        <f t="shared" si="2"/>
        <v>0</v>
      </c>
      <c r="F29" s="50">
        <f t="shared" si="1"/>
        <v>0</v>
      </c>
    </row>
    <row r="30" spans="1:6" ht="39.75" customHeight="1">
      <c r="A30" s="6">
        <f>'Oct 10'!A30</f>
        <v>0</v>
      </c>
      <c r="B30" s="46">
        <f>'Oct 10'!B30</f>
        <v>0</v>
      </c>
      <c r="C30" s="46">
        <f>'Oct 10'!E30</f>
        <v>0</v>
      </c>
      <c r="D30" s="36">
        <v>0</v>
      </c>
      <c r="E30" s="2">
        <f t="shared" si="2"/>
        <v>0</v>
      </c>
      <c r="F30" s="50">
        <f t="shared" si="1"/>
        <v>0</v>
      </c>
    </row>
    <row r="31" spans="1:6" ht="39.75" customHeight="1">
      <c r="A31" s="6">
        <f>'Oct 10'!A31</f>
        <v>0</v>
      </c>
      <c r="B31" s="46">
        <f>'Oct 10'!B31</f>
        <v>0</v>
      </c>
      <c r="C31" s="46">
        <f>'Oct 10'!E31</f>
        <v>0</v>
      </c>
      <c r="D31" s="36">
        <v>0</v>
      </c>
      <c r="E31" s="2">
        <f t="shared" si="2"/>
        <v>0</v>
      </c>
      <c r="F31" s="50">
        <f t="shared" si="1"/>
        <v>0</v>
      </c>
    </row>
    <row r="32" spans="1:6" ht="39.75" customHeight="1">
      <c r="A32" s="5" t="s">
        <v>27</v>
      </c>
      <c r="B32" s="56">
        <f>SUM(B26:B31)</f>
        <v>0</v>
      </c>
      <c r="C32" s="56">
        <f>'Oct 10'!E32</f>
        <v>0</v>
      </c>
      <c r="D32" s="16">
        <f>SUM(D26:D31)</f>
        <v>0</v>
      </c>
      <c r="E32" s="16">
        <f>SUM(E26:E31)</f>
        <v>0</v>
      </c>
      <c r="F32" s="16">
        <f>SUM(F26:F31)</f>
        <v>0</v>
      </c>
    </row>
    <row r="33" spans="1:6" s="13" customFormat="1" ht="39.75" customHeight="1">
      <c r="A33" s="5" t="s">
        <v>7</v>
      </c>
      <c r="B33" s="16">
        <f>SUM(B24+B32)</f>
        <v>0</v>
      </c>
      <c r="C33" s="56">
        <f>'Oct 10'!E33</f>
        <v>0</v>
      </c>
      <c r="D33" s="16">
        <f>SUM(D24+D32)</f>
        <v>0</v>
      </c>
      <c r="E33" s="16">
        <f>SUM(E24+E32)</f>
        <v>0</v>
      </c>
      <c r="F33" s="16">
        <f>SUM(F24+F32)</f>
        <v>0</v>
      </c>
    </row>
    <row r="34" spans="1:6" ht="73.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3" r:id="rId1"/>
  <headerFooter alignWithMargins="0">
    <oddHeader xml:space="preserve">&amp;L&amp;"Arial,Bold"&amp;9State Energy Office
NC Dept. of Commerce&amp;C&amp;"Arial,Bold"&amp;12INVOICE
MONTHLY FINANCIAL REPORT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'Nov 10'!B4</f>
        <v>0</v>
      </c>
      <c r="C4" s="10"/>
      <c r="D4" s="11" t="str">
        <f>'May 10'!D4</f>
        <v>RFP Number: </v>
      </c>
      <c r="E4" s="58">
        <f>'Nov 10'!E4</f>
        <v>0</v>
      </c>
      <c r="F4" s="17"/>
    </row>
    <row r="5" spans="1:6" ht="15.75">
      <c r="A5" s="12"/>
      <c r="B5" s="10"/>
      <c r="C5" s="10"/>
      <c r="D5" s="11"/>
      <c r="E5" s="57"/>
      <c r="F5" s="17"/>
    </row>
    <row r="6" spans="1:6" ht="15.75">
      <c r="A6" s="12" t="str">
        <f>'May 10'!A6</f>
        <v>Remittance Address: </v>
      </c>
      <c r="B6" s="10">
        <f>'Nov 10'!B6</f>
        <v>0</v>
      </c>
      <c r="C6" s="10"/>
      <c r="D6" s="11" t="s">
        <v>16</v>
      </c>
      <c r="E6" s="58">
        <f>'Nov 10'!E6</f>
        <v>0</v>
      </c>
      <c r="F6" s="17"/>
    </row>
    <row r="7" spans="1:6" ht="15.75">
      <c r="A7" s="9"/>
      <c r="B7" s="10"/>
      <c r="C7" s="10"/>
      <c r="D7" s="11"/>
      <c r="E7" s="57"/>
      <c r="F7" s="17"/>
    </row>
    <row r="8" spans="1:6" ht="15.75">
      <c r="A8" s="12" t="str">
        <f>'May 10'!A8</f>
        <v>City/State/Zip: </v>
      </c>
      <c r="B8" s="10">
        <f>'Nov 10'!B8</f>
        <v>0</v>
      </c>
      <c r="C8" s="10"/>
      <c r="D8" s="11" t="s">
        <v>24</v>
      </c>
      <c r="E8" s="58">
        <f>'Nov 10'!E8</f>
        <v>0</v>
      </c>
      <c r="F8" s="17"/>
    </row>
    <row r="9" spans="1:6" ht="15.75">
      <c r="A9" s="9"/>
      <c r="B9" s="10"/>
      <c r="C9" s="10"/>
      <c r="D9" s="11" t="s">
        <v>5</v>
      </c>
      <c r="E9" s="58"/>
      <c r="F9" s="17"/>
    </row>
    <row r="10" spans="1:6" ht="15.75">
      <c r="A10" s="12" t="str">
        <f>'May 10'!A10</f>
        <v>Tax ID Number: </v>
      </c>
      <c r="B10" s="10">
        <f>'Nov 10'!B10</f>
        <v>0</v>
      </c>
      <c r="C10" s="10"/>
      <c r="D10" s="11" t="s">
        <v>15</v>
      </c>
      <c r="E10" s="58" t="s">
        <v>49</v>
      </c>
      <c r="F10" s="17"/>
    </row>
    <row r="11" spans="1:6" ht="15">
      <c r="A11" s="9"/>
      <c r="B11" s="10"/>
      <c r="C11" s="10"/>
      <c r="D11" s="10"/>
      <c r="E11" s="10"/>
      <c r="F11" s="17"/>
    </row>
    <row r="12" spans="1:6" s="10" customFormat="1" ht="15.75">
      <c r="A12" s="12" t="str">
        <f>'May 10'!A12</f>
        <v>Purchase Order Number: </v>
      </c>
      <c r="B12" s="10">
        <f>'Nov 10'!B12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'Nov 10'!A18</f>
        <v>0</v>
      </c>
      <c r="B18" s="46">
        <f>'Nov 10'!B18</f>
        <v>0</v>
      </c>
      <c r="C18" s="46">
        <f>'Nov 10'!E18</f>
        <v>0</v>
      </c>
      <c r="D18" s="46">
        <v>0</v>
      </c>
      <c r="E18" s="47">
        <f aca="true" t="shared" si="0" ref="E18:E23">C18+D18</f>
        <v>0</v>
      </c>
      <c r="F18" s="50">
        <f>B18-E18</f>
        <v>0</v>
      </c>
    </row>
    <row r="19" spans="1:6" ht="39.75" customHeight="1">
      <c r="A19" s="15">
        <f>'Nov 10'!A19</f>
        <v>0</v>
      </c>
      <c r="B19" s="46">
        <f>'Nov 10'!B19</f>
        <v>0</v>
      </c>
      <c r="C19" s="46">
        <f>'Nov 10'!E19</f>
        <v>0</v>
      </c>
      <c r="D19" s="36">
        <v>0</v>
      </c>
      <c r="E19" s="2">
        <f t="shared" si="0"/>
        <v>0</v>
      </c>
      <c r="F19" s="50">
        <f aca="true" t="shared" si="1" ref="F19:F31">B19-E19</f>
        <v>0</v>
      </c>
    </row>
    <row r="20" spans="1:6" ht="39.75" customHeight="1">
      <c r="A20" s="15">
        <f>'Nov 10'!A20</f>
        <v>0</v>
      </c>
      <c r="B20" s="46">
        <f>'Nov 10'!B20</f>
        <v>0</v>
      </c>
      <c r="C20" s="46">
        <f>'Nov 10'!E20</f>
        <v>0</v>
      </c>
      <c r="D20" s="36">
        <v>0</v>
      </c>
      <c r="E20" s="2">
        <f t="shared" si="0"/>
        <v>0</v>
      </c>
      <c r="F20" s="50">
        <f t="shared" si="1"/>
        <v>0</v>
      </c>
    </row>
    <row r="21" spans="1:6" ht="39.75" customHeight="1">
      <c r="A21" s="15">
        <f>'Nov 10'!A21</f>
        <v>0</v>
      </c>
      <c r="B21" s="46">
        <f>'Nov 10'!B21</f>
        <v>0</v>
      </c>
      <c r="C21" s="46">
        <f>'Nov 10'!E21</f>
        <v>0</v>
      </c>
      <c r="D21" s="36">
        <v>0</v>
      </c>
      <c r="E21" s="2">
        <f t="shared" si="0"/>
        <v>0</v>
      </c>
      <c r="F21" s="50">
        <f t="shared" si="1"/>
        <v>0</v>
      </c>
    </row>
    <row r="22" spans="1:6" ht="39.75" customHeight="1">
      <c r="A22" s="15">
        <f>'Nov 10'!A22</f>
        <v>0</v>
      </c>
      <c r="B22" s="46">
        <f>'Nov 10'!B22</f>
        <v>0</v>
      </c>
      <c r="C22" s="46">
        <f>'Nov 10'!E22</f>
        <v>0</v>
      </c>
      <c r="D22" s="36">
        <v>0</v>
      </c>
      <c r="E22" s="2">
        <f t="shared" si="0"/>
        <v>0</v>
      </c>
      <c r="F22" s="50">
        <f t="shared" si="1"/>
        <v>0</v>
      </c>
    </row>
    <row r="23" spans="1:6" ht="39.75" customHeight="1">
      <c r="A23" s="15">
        <f>'Nov 10'!A23</f>
        <v>0</v>
      </c>
      <c r="B23" s="46">
        <f>'Nov 10'!B23</f>
        <v>0</v>
      </c>
      <c r="C23" s="46">
        <f>'Nov 10'!E23</f>
        <v>0</v>
      </c>
      <c r="D23" s="36">
        <v>0</v>
      </c>
      <c r="E23" s="2">
        <f t="shared" si="0"/>
        <v>0</v>
      </c>
      <c r="F23" s="50">
        <f t="shared" si="1"/>
        <v>0</v>
      </c>
    </row>
    <row r="24" spans="1:6" s="38" customFormat="1" ht="39.75" customHeight="1">
      <c r="A24" s="43" t="s">
        <v>18</v>
      </c>
      <c r="B24" s="56">
        <f>SUM(B18:B23)</f>
        <v>0</v>
      </c>
      <c r="C24" s="56">
        <f>'Nov 10'!E24</f>
        <v>0</v>
      </c>
      <c r="D24" s="44">
        <f>SUM(D18:D23)</f>
        <v>0</v>
      </c>
      <c r="E24" s="44">
        <f>SUM(E18:E23)</f>
        <v>0</v>
      </c>
      <c r="F24" s="44">
        <f>SUM(F18:F23)</f>
        <v>0</v>
      </c>
    </row>
    <row r="25" spans="1:6" ht="39.75" customHeight="1">
      <c r="A25" s="40" t="s">
        <v>28</v>
      </c>
      <c r="B25" s="55"/>
      <c r="C25" s="55"/>
      <c r="D25" s="41"/>
      <c r="E25" s="42"/>
      <c r="F25" s="39"/>
    </row>
    <row r="26" spans="1:6" ht="39.75" customHeight="1">
      <c r="A26" s="6">
        <f>'Nov 10'!A26</f>
        <v>0</v>
      </c>
      <c r="B26" s="46">
        <f>'Nov 10'!B26</f>
        <v>0</v>
      </c>
      <c r="C26" s="46">
        <f>'Nov 10'!E26</f>
        <v>0</v>
      </c>
      <c r="D26" s="36">
        <v>0</v>
      </c>
      <c r="E26" s="2">
        <f aca="true" t="shared" si="2" ref="E26:E31">C26+D26</f>
        <v>0</v>
      </c>
      <c r="F26" s="50">
        <f t="shared" si="1"/>
        <v>0</v>
      </c>
    </row>
    <row r="27" spans="1:6" ht="39.75" customHeight="1">
      <c r="A27" s="6">
        <f>'Nov 10'!A27</f>
        <v>0</v>
      </c>
      <c r="B27" s="46">
        <f>'Nov 10'!B27</f>
        <v>0</v>
      </c>
      <c r="C27" s="46">
        <f>'Nov 10'!E27</f>
        <v>0</v>
      </c>
      <c r="D27" s="36">
        <v>0</v>
      </c>
      <c r="E27" s="2">
        <f t="shared" si="2"/>
        <v>0</v>
      </c>
      <c r="F27" s="50">
        <f t="shared" si="1"/>
        <v>0</v>
      </c>
    </row>
    <row r="28" spans="1:6" ht="39.75" customHeight="1">
      <c r="A28" s="6">
        <f>'Nov 10'!A28</f>
        <v>0</v>
      </c>
      <c r="B28" s="46">
        <f>'Nov 10'!B28</f>
        <v>0</v>
      </c>
      <c r="C28" s="46">
        <f>'Nov 10'!E28</f>
        <v>0</v>
      </c>
      <c r="D28" s="36">
        <v>0</v>
      </c>
      <c r="E28" s="2">
        <f t="shared" si="2"/>
        <v>0</v>
      </c>
      <c r="F28" s="50">
        <f t="shared" si="1"/>
        <v>0</v>
      </c>
    </row>
    <row r="29" spans="1:6" ht="39.75" customHeight="1">
      <c r="A29" s="6">
        <f>'Nov 10'!A29</f>
        <v>0</v>
      </c>
      <c r="B29" s="46">
        <f>'Nov 10'!B29</f>
        <v>0</v>
      </c>
      <c r="C29" s="46">
        <f>'Nov 10'!E29</f>
        <v>0</v>
      </c>
      <c r="D29" s="36">
        <v>0</v>
      </c>
      <c r="E29" s="2">
        <f t="shared" si="2"/>
        <v>0</v>
      </c>
      <c r="F29" s="50">
        <f t="shared" si="1"/>
        <v>0</v>
      </c>
    </row>
    <row r="30" spans="1:6" ht="39.75" customHeight="1">
      <c r="A30" s="6">
        <f>'Nov 10'!A30</f>
        <v>0</v>
      </c>
      <c r="B30" s="46">
        <f>'Nov 10'!B30</f>
        <v>0</v>
      </c>
      <c r="C30" s="46">
        <f>'Nov 10'!E30</f>
        <v>0</v>
      </c>
      <c r="D30" s="36">
        <v>0</v>
      </c>
      <c r="E30" s="2">
        <f t="shared" si="2"/>
        <v>0</v>
      </c>
      <c r="F30" s="50">
        <f t="shared" si="1"/>
        <v>0</v>
      </c>
    </row>
    <row r="31" spans="1:6" ht="39.75" customHeight="1">
      <c r="A31" s="6">
        <f>'Nov 10'!A31</f>
        <v>0</v>
      </c>
      <c r="B31" s="46">
        <f>'Nov 10'!B31</f>
        <v>0</v>
      </c>
      <c r="C31" s="46">
        <f>'Nov 10'!E31</f>
        <v>0</v>
      </c>
      <c r="D31" s="36">
        <v>0</v>
      </c>
      <c r="E31" s="2">
        <f t="shared" si="2"/>
        <v>0</v>
      </c>
      <c r="F31" s="50">
        <f t="shared" si="1"/>
        <v>0</v>
      </c>
    </row>
    <row r="32" spans="1:6" ht="39.75" customHeight="1">
      <c r="A32" s="5" t="s">
        <v>27</v>
      </c>
      <c r="B32" s="56">
        <f>SUM(B26:B31)</f>
        <v>0</v>
      </c>
      <c r="C32" s="56">
        <f>'Nov 10'!E32</f>
        <v>0</v>
      </c>
      <c r="D32" s="16">
        <f>SUM(D26:D31)</f>
        <v>0</v>
      </c>
      <c r="E32" s="16">
        <f>SUM(E26:E31)</f>
        <v>0</v>
      </c>
      <c r="F32" s="16">
        <f>SUM(F26:F31)</f>
        <v>0</v>
      </c>
    </row>
    <row r="33" spans="1:6" s="13" customFormat="1" ht="39.75" customHeight="1">
      <c r="A33" s="5" t="s">
        <v>7</v>
      </c>
      <c r="B33" s="16">
        <f>SUM(B24+B32)</f>
        <v>0</v>
      </c>
      <c r="C33" s="56">
        <f>'Nov 10'!E33</f>
        <v>0</v>
      </c>
      <c r="D33" s="16">
        <f>SUM(D24+D32)</f>
        <v>0</v>
      </c>
      <c r="E33" s="16">
        <f>SUM(E24+E32)</f>
        <v>0</v>
      </c>
      <c r="F33" s="16">
        <f>SUM(F24+F32)</f>
        <v>0</v>
      </c>
    </row>
    <row r="34" spans="1:6" ht="73.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30"/>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4" r:id="rId2"/>
  <headerFooter alignWithMargins="0">
    <oddHeader xml:space="preserve">&amp;L&amp;"Arial,Bold"&amp;9State Energy Office
NC Dept. of Commerce&amp;C&amp;"Arial,Bold"&amp;12INVOICE
MONTHLY FINANCIAL REPORT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G50"/>
  <sheetViews>
    <sheetView zoomScale="75" zoomScaleNormal="75" zoomScaleSheetLayoutView="75" workbookViewId="0" topLeftCell="A1">
      <selection activeCell="E10" sqref="E10"/>
    </sheetView>
  </sheetViews>
  <sheetFormatPr defaultColWidth="9.140625" defaultRowHeight="12.75"/>
  <cols>
    <col min="1" max="1" width="51.421875" style="3" customWidth="1"/>
    <col min="2" max="2" width="21.57421875" style="3" customWidth="1"/>
    <col min="3" max="3" width="25.00390625" style="3" customWidth="1"/>
    <col min="4" max="4" width="19.57421875" style="3" customWidth="1"/>
    <col min="5" max="5" width="20.8515625" style="3" customWidth="1"/>
    <col min="6" max="6" width="39.7109375" style="3" customWidth="1"/>
    <col min="7" max="16384" width="9.140625" style="3" customWidth="1"/>
  </cols>
  <sheetData>
    <row r="2" spans="1:6" ht="15">
      <c r="A2" s="7"/>
      <c r="B2" s="8"/>
      <c r="C2" s="8"/>
      <c r="D2" s="8"/>
      <c r="E2" s="8"/>
      <c r="F2" s="51"/>
    </row>
    <row r="3" spans="1:6" ht="15">
      <c r="A3" s="9"/>
      <c r="B3" s="10"/>
      <c r="C3" s="10"/>
      <c r="D3" s="10"/>
      <c r="E3" s="10"/>
      <c r="F3" s="17"/>
    </row>
    <row r="4" spans="1:6" ht="15.75">
      <c r="A4" s="12" t="str">
        <f>'May 10'!A4</f>
        <v>Grantee:  </v>
      </c>
      <c r="B4" s="11">
        <f>'Dec 10'!B4</f>
        <v>0</v>
      </c>
      <c r="C4" s="10"/>
      <c r="D4" s="11" t="str">
        <f>'May 10'!D4</f>
        <v>RFP Number: </v>
      </c>
      <c r="E4" s="58">
        <f>'Dec 10'!E4</f>
        <v>0</v>
      </c>
      <c r="F4" s="17"/>
    </row>
    <row r="5" spans="1:6" ht="15.75">
      <c r="A5" s="12"/>
      <c r="B5" s="10"/>
      <c r="C5" s="10"/>
      <c r="D5" s="11"/>
      <c r="E5" s="57"/>
      <c r="F5" s="17"/>
    </row>
    <row r="6" spans="1:6" ht="15.75">
      <c r="A6" s="12" t="str">
        <f>'May 10'!A6</f>
        <v>Remittance Address: </v>
      </c>
      <c r="B6" s="10">
        <f>'Dec 10'!B6</f>
        <v>0</v>
      </c>
      <c r="C6" s="10"/>
      <c r="D6" s="11" t="s">
        <v>16</v>
      </c>
      <c r="E6" s="58">
        <f>'Dec 10'!E6</f>
        <v>0</v>
      </c>
      <c r="F6" s="17"/>
    </row>
    <row r="7" spans="1:6" ht="15.75">
      <c r="A7" s="9"/>
      <c r="B7" s="10"/>
      <c r="C7" s="10"/>
      <c r="D7" s="11"/>
      <c r="E7" s="57"/>
      <c r="F7" s="17"/>
    </row>
    <row r="8" spans="1:6" ht="15.75">
      <c r="A8" s="12" t="str">
        <f>'May 10'!A8</f>
        <v>City/State/Zip: </v>
      </c>
      <c r="B8" s="10">
        <f>'Dec 10'!B8</f>
        <v>0</v>
      </c>
      <c r="C8" s="10"/>
      <c r="D8" s="11" t="s">
        <v>24</v>
      </c>
      <c r="E8" s="58">
        <f>'Dec 10'!E8</f>
        <v>0</v>
      </c>
      <c r="F8" s="17"/>
    </row>
    <row r="9" spans="1:6" ht="15.75">
      <c r="A9" s="9"/>
      <c r="B9" s="10"/>
      <c r="C9" s="10"/>
      <c r="D9" s="11" t="s">
        <v>5</v>
      </c>
      <c r="E9" s="58"/>
      <c r="F9" s="17"/>
    </row>
    <row r="10" spans="1:6" ht="15.75">
      <c r="A10" s="12" t="str">
        <f>'May 10'!A10</f>
        <v>Tax ID Number: </v>
      </c>
      <c r="B10" s="10">
        <f>'Dec 10'!B10</f>
        <v>0</v>
      </c>
      <c r="C10" s="10"/>
      <c r="D10" s="11" t="s">
        <v>15</v>
      </c>
      <c r="E10" s="58" t="s">
        <v>50</v>
      </c>
      <c r="F10" s="17"/>
    </row>
    <row r="11" spans="1:6" ht="15">
      <c r="A11" s="9"/>
      <c r="B11" s="10"/>
      <c r="C11" s="10"/>
      <c r="D11" s="10"/>
      <c r="E11" s="10"/>
      <c r="F11" s="17"/>
    </row>
    <row r="12" spans="1:6" s="10" customFormat="1" ht="15.75">
      <c r="A12" s="12" t="str">
        <f>'May 10'!A12</f>
        <v>Purchase Order Number: </v>
      </c>
      <c r="B12" s="10">
        <f>'Dec 10'!B12</f>
        <v>0</v>
      </c>
      <c r="F12" s="17"/>
    </row>
    <row r="13" spans="1:6" s="10" customFormat="1" ht="15">
      <c r="A13" s="18"/>
      <c r="B13" s="14"/>
      <c r="C13" s="14"/>
      <c r="D13" s="14"/>
      <c r="E13" s="14"/>
      <c r="F13" s="19"/>
    </row>
    <row r="14" spans="1:6" ht="15.75">
      <c r="A14" s="48"/>
      <c r="B14" s="48"/>
      <c r="C14" s="48"/>
      <c r="D14" s="4"/>
      <c r="E14" s="48"/>
      <c r="F14" s="48"/>
    </row>
    <row r="15" spans="1:6" s="37" customFormat="1" ht="58.5" customHeight="1">
      <c r="A15" s="45" t="s">
        <v>40</v>
      </c>
      <c r="B15" s="49" t="s">
        <v>26</v>
      </c>
      <c r="C15" s="49" t="s">
        <v>38</v>
      </c>
      <c r="D15" s="49" t="s">
        <v>37</v>
      </c>
      <c r="E15" s="49" t="s">
        <v>35</v>
      </c>
      <c r="F15" s="49" t="s">
        <v>39</v>
      </c>
    </row>
    <row r="16" spans="1:6" s="37" customFormat="1" ht="18.75" customHeight="1">
      <c r="A16" s="45"/>
      <c r="B16" s="45" t="s">
        <v>0</v>
      </c>
      <c r="C16" s="45" t="s">
        <v>1</v>
      </c>
      <c r="D16" s="45" t="s">
        <v>6</v>
      </c>
      <c r="E16" s="45" t="s">
        <v>2</v>
      </c>
      <c r="F16" s="45" t="s">
        <v>3</v>
      </c>
    </row>
    <row r="17" spans="1:6" s="37" customFormat="1" ht="51" customHeight="1">
      <c r="A17" s="45"/>
      <c r="B17" s="45"/>
      <c r="C17" s="49" t="s">
        <v>36</v>
      </c>
      <c r="D17" s="45"/>
      <c r="E17" s="45" t="s">
        <v>34</v>
      </c>
      <c r="F17" s="45" t="s">
        <v>19</v>
      </c>
    </row>
    <row r="18" spans="1:6" ht="39.75" customHeight="1">
      <c r="A18" s="15">
        <f>'Dec 10'!A18</f>
        <v>0</v>
      </c>
      <c r="B18" s="46">
        <f>'Dec 10'!B18</f>
        <v>0</v>
      </c>
      <c r="C18" s="46">
        <f>'Dec 10'!E18</f>
        <v>0</v>
      </c>
      <c r="D18" s="46">
        <v>0</v>
      </c>
      <c r="E18" s="47">
        <f aca="true" t="shared" si="0" ref="E18:E23">C18+D18</f>
        <v>0</v>
      </c>
      <c r="F18" s="50">
        <f>B18-E18</f>
        <v>0</v>
      </c>
    </row>
    <row r="19" spans="1:6" ht="39.75" customHeight="1">
      <c r="A19" s="15">
        <f>'Dec 10'!A19</f>
        <v>0</v>
      </c>
      <c r="B19" s="46">
        <f>'Dec 10'!B19</f>
        <v>0</v>
      </c>
      <c r="C19" s="46">
        <f>'Dec 10'!E19</f>
        <v>0</v>
      </c>
      <c r="D19" s="36">
        <v>0</v>
      </c>
      <c r="E19" s="2">
        <f t="shared" si="0"/>
        <v>0</v>
      </c>
      <c r="F19" s="50">
        <f aca="true" t="shared" si="1" ref="F19:F31">B19-E19</f>
        <v>0</v>
      </c>
    </row>
    <row r="20" spans="1:6" ht="39.75" customHeight="1">
      <c r="A20" s="15">
        <f>'Dec 10'!A20</f>
        <v>0</v>
      </c>
      <c r="B20" s="46">
        <f>'Dec 10'!B20</f>
        <v>0</v>
      </c>
      <c r="C20" s="46">
        <f>'Dec 10'!E20</f>
        <v>0</v>
      </c>
      <c r="D20" s="36">
        <v>0</v>
      </c>
      <c r="E20" s="2">
        <f t="shared" si="0"/>
        <v>0</v>
      </c>
      <c r="F20" s="50">
        <f t="shared" si="1"/>
        <v>0</v>
      </c>
    </row>
    <row r="21" spans="1:6" ht="39.75" customHeight="1">
      <c r="A21" s="15">
        <f>'Dec 10'!A21</f>
        <v>0</v>
      </c>
      <c r="B21" s="46">
        <f>'Dec 10'!B21</f>
        <v>0</v>
      </c>
      <c r="C21" s="46">
        <f>'Dec 10'!E21</f>
        <v>0</v>
      </c>
      <c r="D21" s="36">
        <v>0</v>
      </c>
      <c r="E21" s="2">
        <f t="shared" si="0"/>
        <v>0</v>
      </c>
      <c r="F21" s="50">
        <f t="shared" si="1"/>
        <v>0</v>
      </c>
    </row>
    <row r="22" spans="1:6" ht="39.75" customHeight="1">
      <c r="A22" s="15">
        <f>'Dec 10'!A22</f>
        <v>0</v>
      </c>
      <c r="B22" s="46">
        <f>'Dec 10'!B22</f>
        <v>0</v>
      </c>
      <c r="C22" s="46">
        <f>'Dec 10'!E22</f>
        <v>0</v>
      </c>
      <c r="D22" s="36">
        <v>0</v>
      </c>
      <c r="E22" s="2">
        <f t="shared" si="0"/>
        <v>0</v>
      </c>
      <c r="F22" s="50">
        <f t="shared" si="1"/>
        <v>0</v>
      </c>
    </row>
    <row r="23" spans="1:6" ht="39.75" customHeight="1">
      <c r="A23" s="15">
        <f>'Dec 10'!A23</f>
        <v>0</v>
      </c>
      <c r="B23" s="46">
        <f>'Dec 10'!B23</f>
        <v>0</v>
      </c>
      <c r="C23" s="46">
        <f>'Dec 10'!E23</f>
        <v>0</v>
      </c>
      <c r="D23" s="36">
        <v>0</v>
      </c>
      <c r="E23" s="2">
        <f t="shared" si="0"/>
        <v>0</v>
      </c>
      <c r="F23" s="50">
        <f t="shared" si="1"/>
        <v>0</v>
      </c>
    </row>
    <row r="24" spans="1:6" s="38" customFormat="1" ht="39.75" customHeight="1">
      <c r="A24" s="43" t="s">
        <v>18</v>
      </c>
      <c r="B24" s="56">
        <f>SUM(B18:B23)</f>
        <v>0</v>
      </c>
      <c r="C24" s="56">
        <f>'Dec 10'!E24</f>
        <v>0</v>
      </c>
      <c r="D24" s="44">
        <f>SUM(D18:D23)</f>
        <v>0</v>
      </c>
      <c r="E24" s="44">
        <f>SUM(E18:E23)</f>
        <v>0</v>
      </c>
      <c r="F24" s="44">
        <f>SUM(F18:F23)</f>
        <v>0</v>
      </c>
    </row>
    <row r="25" spans="1:6" ht="39.75" customHeight="1">
      <c r="A25" s="40" t="s">
        <v>28</v>
      </c>
      <c r="B25" s="55"/>
      <c r="C25" s="55"/>
      <c r="D25" s="41"/>
      <c r="E25" s="42"/>
      <c r="F25" s="39"/>
    </row>
    <row r="26" spans="1:6" ht="39.75" customHeight="1">
      <c r="A26" s="6">
        <f>'Dec 10'!A26</f>
        <v>0</v>
      </c>
      <c r="B26" s="46">
        <f>'Dec 10'!B26</f>
        <v>0</v>
      </c>
      <c r="C26" s="46">
        <f>'Dec 10'!E26</f>
        <v>0</v>
      </c>
      <c r="D26" s="36">
        <v>0</v>
      </c>
      <c r="E26" s="2">
        <f aca="true" t="shared" si="2" ref="E26:E31">C26+D26</f>
        <v>0</v>
      </c>
      <c r="F26" s="50">
        <f t="shared" si="1"/>
        <v>0</v>
      </c>
    </row>
    <row r="27" spans="1:6" ht="39.75" customHeight="1">
      <c r="A27" s="6">
        <f>'Dec 10'!A27</f>
        <v>0</v>
      </c>
      <c r="B27" s="46">
        <f>'Dec 10'!B27</f>
        <v>0</v>
      </c>
      <c r="C27" s="46">
        <f>'Dec 10'!E27</f>
        <v>0</v>
      </c>
      <c r="D27" s="36">
        <v>0</v>
      </c>
      <c r="E27" s="2">
        <f t="shared" si="2"/>
        <v>0</v>
      </c>
      <c r="F27" s="50">
        <f t="shared" si="1"/>
        <v>0</v>
      </c>
    </row>
    <row r="28" spans="1:6" ht="39.75" customHeight="1">
      <c r="A28" s="6">
        <f>'Dec 10'!A28</f>
        <v>0</v>
      </c>
      <c r="B28" s="46">
        <f>'Dec 10'!B28</f>
        <v>0</v>
      </c>
      <c r="C28" s="46">
        <f>'Dec 10'!E28</f>
        <v>0</v>
      </c>
      <c r="D28" s="36">
        <v>0</v>
      </c>
      <c r="E28" s="2">
        <f t="shared" si="2"/>
        <v>0</v>
      </c>
      <c r="F28" s="50">
        <f t="shared" si="1"/>
        <v>0</v>
      </c>
    </row>
    <row r="29" spans="1:6" ht="39.75" customHeight="1">
      <c r="A29" s="6">
        <f>'Dec 10'!A29</f>
        <v>0</v>
      </c>
      <c r="B29" s="46">
        <f>'Dec 10'!B29</f>
        <v>0</v>
      </c>
      <c r="C29" s="46">
        <f>'Dec 10'!E29</f>
        <v>0</v>
      </c>
      <c r="D29" s="36">
        <v>0</v>
      </c>
      <c r="E29" s="2">
        <f t="shared" si="2"/>
        <v>0</v>
      </c>
      <c r="F29" s="50">
        <f t="shared" si="1"/>
        <v>0</v>
      </c>
    </row>
    <row r="30" spans="1:6" ht="39.75" customHeight="1">
      <c r="A30" s="6">
        <f>'Dec 10'!A30</f>
        <v>0</v>
      </c>
      <c r="B30" s="46">
        <f>'Dec 10'!B30</f>
        <v>0</v>
      </c>
      <c r="C30" s="46">
        <f>'Dec 10'!E30</f>
        <v>0</v>
      </c>
      <c r="D30" s="36">
        <v>0</v>
      </c>
      <c r="E30" s="2">
        <f t="shared" si="2"/>
        <v>0</v>
      </c>
      <c r="F30" s="50">
        <f t="shared" si="1"/>
        <v>0</v>
      </c>
    </row>
    <row r="31" spans="1:6" ht="39.75" customHeight="1">
      <c r="A31" s="6">
        <f>'Dec 10'!A31</f>
        <v>0</v>
      </c>
      <c r="B31" s="46">
        <f>'Dec 10'!B31</f>
        <v>0</v>
      </c>
      <c r="C31" s="46">
        <f>'Dec 10'!E31</f>
        <v>0</v>
      </c>
      <c r="D31" s="36">
        <v>0</v>
      </c>
      <c r="E31" s="2">
        <f t="shared" si="2"/>
        <v>0</v>
      </c>
      <c r="F31" s="50">
        <f t="shared" si="1"/>
        <v>0</v>
      </c>
    </row>
    <row r="32" spans="1:6" ht="39.75" customHeight="1">
      <c r="A32" s="5" t="s">
        <v>27</v>
      </c>
      <c r="B32" s="56">
        <f>SUM(B26:B31)</f>
        <v>0</v>
      </c>
      <c r="C32" s="56">
        <f>'Dec 10'!E32</f>
        <v>0</v>
      </c>
      <c r="D32" s="16">
        <f>SUM(D26:D31)</f>
        <v>0</v>
      </c>
      <c r="E32" s="16">
        <f>SUM(E26:E31)</f>
        <v>0</v>
      </c>
      <c r="F32" s="16">
        <f>SUM(F26:F31)</f>
        <v>0</v>
      </c>
    </row>
    <row r="33" spans="1:6" s="13" customFormat="1" ht="39.75" customHeight="1">
      <c r="A33" s="5" t="s">
        <v>7</v>
      </c>
      <c r="B33" s="16">
        <f>SUM(B24+B32)</f>
        <v>0</v>
      </c>
      <c r="C33" s="56">
        <f>'Dec 10'!E33</f>
        <v>0</v>
      </c>
      <c r="D33" s="16">
        <f>SUM(D24+D32)</f>
        <v>0</v>
      </c>
      <c r="E33" s="16">
        <f>SUM(E24+E32)</f>
        <v>0</v>
      </c>
      <c r="F33" s="16">
        <f>SUM(F24+F32)</f>
        <v>0</v>
      </c>
    </row>
    <row r="34" spans="1:6" ht="73.5" customHeight="1">
      <c r="A34" s="65" t="s">
        <v>41</v>
      </c>
      <c r="B34" s="66"/>
      <c r="C34" s="66"/>
      <c r="D34" s="66"/>
      <c r="E34" s="66"/>
      <c r="F34" s="67"/>
    </row>
    <row r="35" spans="1:6" ht="15">
      <c r="A35" s="9"/>
      <c r="B35" s="10"/>
      <c r="C35" s="10"/>
      <c r="D35" s="10"/>
      <c r="E35" s="10"/>
      <c r="F35" s="17"/>
    </row>
    <row r="36" spans="1:6" ht="15">
      <c r="A36" s="9" t="s">
        <v>12</v>
      </c>
      <c r="B36" s="10"/>
      <c r="C36" s="10"/>
      <c r="D36" s="10"/>
      <c r="E36" s="10" t="s">
        <v>23</v>
      </c>
      <c r="F36" s="17"/>
    </row>
    <row r="37" spans="1:6" ht="15">
      <c r="A37" s="9"/>
      <c r="B37" s="10"/>
      <c r="C37" s="10"/>
      <c r="D37" s="10"/>
      <c r="E37" s="10"/>
      <c r="F37" s="17"/>
    </row>
    <row r="38" spans="1:6" ht="15">
      <c r="A38" s="9" t="s">
        <v>13</v>
      </c>
      <c r="B38" s="10"/>
      <c r="C38" s="10"/>
      <c r="D38" s="10"/>
      <c r="E38" s="10" t="s">
        <v>25</v>
      </c>
      <c r="F38" s="17"/>
    </row>
    <row r="39" spans="1:6" ht="15">
      <c r="A39" s="9"/>
      <c r="B39" s="10"/>
      <c r="C39" s="10"/>
      <c r="D39" s="10"/>
      <c r="E39" s="10"/>
      <c r="F39" s="17"/>
    </row>
    <row r="40" spans="1:6" ht="15">
      <c r="A40" s="18" t="s">
        <v>11</v>
      </c>
      <c r="B40" s="14"/>
      <c r="C40" s="14"/>
      <c r="D40" s="14"/>
      <c r="E40" s="14" t="s">
        <v>14</v>
      </c>
      <c r="F40" s="19"/>
    </row>
    <row r="41" spans="1:6" ht="15">
      <c r="A41" s="7"/>
      <c r="B41" s="8"/>
      <c r="C41" s="8"/>
      <c r="D41" s="8"/>
      <c r="E41" s="8"/>
      <c r="F41" s="51"/>
    </row>
    <row r="42" spans="1:6" ht="15.75">
      <c r="A42" s="20" t="s">
        <v>10</v>
      </c>
      <c r="B42" s="21"/>
      <c r="C42" s="22"/>
      <c r="D42" s="23"/>
      <c r="E42" s="10"/>
      <c r="F42" s="17"/>
    </row>
    <row r="43" spans="1:7" ht="21" customHeight="1">
      <c r="A43" s="24"/>
      <c r="B43" s="25"/>
      <c r="C43" s="26" t="s">
        <v>9</v>
      </c>
      <c r="D43" s="27"/>
      <c r="E43" s="10"/>
      <c r="F43" s="17"/>
      <c r="G43" s="10"/>
    </row>
    <row r="44" spans="1:6" ht="24.75" customHeight="1">
      <c r="A44" s="28" t="s">
        <v>21</v>
      </c>
      <c r="B44" s="29"/>
      <c r="C44" s="59"/>
      <c r="D44" s="31"/>
      <c r="E44" s="10"/>
      <c r="F44" s="17"/>
    </row>
    <row r="45" spans="1:7" ht="15">
      <c r="A45" s="24"/>
      <c r="B45" s="25"/>
      <c r="C45" s="32"/>
      <c r="D45" s="33"/>
      <c r="E45" s="10"/>
      <c r="F45" s="17"/>
      <c r="G45" s="10"/>
    </row>
    <row r="46" spans="1:6" ht="15.75">
      <c r="A46" s="24" t="s">
        <v>8</v>
      </c>
      <c r="B46" s="25"/>
      <c r="C46" s="34" t="s">
        <v>9</v>
      </c>
      <c r="D46" s="35"/>
      <c r="E46" s="10"/>
      <c r="F46" s="17"/>
    </row>
    <row r="47" spans="1:6" ht="15.75">
      <c r="A47" s="28" t="s">
        <v>20</v>
      </c>
      <c r="B47" s="29"/>
      <c r="C47" s="34"/>
      <c r="D47" s="33"/>
      <c r="E47" s="10"/>
      <c r="F47" s="17"/>
    </row>
    <row r="48" spans="1:6" ht="15">
      <c r="A48" s="24"/>
      <c r="B48" s="25"/>
      <c r="C48" s="32"/>
      <c r="D48" s="10"/>
      <c r="E48" s="10"/>
      <c r="F48" s="17"/>
    </row>
    <row r="49" spans="1:6" ht="15.75">
      <c r="A49" s="24" t="s">
        <v>8</v>
      </c>
      <c r="B49" s="25"/>
      <c r="C49" s="34" t="s">
        <v>9</v>
      </c>
      <c r="D49" s="10"/>
      <c r="E49" s="10"/>
      <c r="F49" s="17"/>
    </row>
    <row r="50" spans="1:6" ht="15.75">
      <c r="A50" s="52" t="s">
        <v>22</v>
      </c>
      <c r="B50" s="53"/>
      <c r="C50" s="54"/>
      <c r="D50" s="14"/>
      <c r="E50" s="14"/>
      <c r="F50" s="19"/>
    </row>
  </sheetData>
  <sheetProtection selectLockedCells="1"/>
  <mergeCells count="1">
    <mergeCell ref="A34:F34"/>
  </mergeCells>
  <printOptions horizontalCentered="1"/>
  <pageMargins left="0.25" right="0.25" top="0.75" bottom="0.75" header="0.5" footer="0.5"/>
  <pageSetup fitToHeight="1" fitToWidth="1" horizontalDpi="600" verticalDpi="600" orientation="portrait" scale="55" r:id="rId1"/>
  <headerFooter alignWithMargins="0">
    <oddHeader xml:space="preserve">&amp;L&amp;"Arial,Bold"&amp;9State Energy Office
NC Dept. of Commerce&amp;C&amp;"Arial,Bold"&amp;12INVOICE
MONTHLY FINANCIAL REPORT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NCDOC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hterrill</dc:creator>
  <cp:keywords/>
  <dc:description/>
  <cp:lastModifiedBy>dmoses</cp:lastModifiedBy>
  <cp:lastPrinted>2010-11-19T14:27:13Z</cp:lastPrinted>
  <dcterms:created xsi:type="dcterms:W3CDTF">2000-03-22T12:35:24Z</dcterms:created>
  <dcterms:modified xsi:type="dcterms:W3CDTF">2011-02-24T14:41:41Z</dcterms:modified>
  <cp:category/>
  <cp:version/>
  <cp:contentType/>
  <cp:contentStatus/>
</cp:coreProperties>
</file>